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mc:AlternateContent xmlns:mc="http://schemas.openxmlformats.org/markup-compatibility/2006">
    <mc:Choice Requires="x15">
      <x15ac:absPath xmlns:x15ac="http://schemas.microsoft.com/office/spreadsheetml/2010/11/ac" url="https://ofwat.sharepoint.com/sites/ofw-po-InnovationTeam/Innovation Library/20 Breakthrough 6/0 Cross-Stream Design &amp; Documents/2 Entrant Materials/"/>
    </mc:Choice>
  </mc:AlternateContent>
  <xr:revisionPtr revIDLastSave="534" documentId="8_{43742ADC-B8CF-4096-B946-29BC94DBD3BF}" xr6:coauthVersionLast="47" xr6:coauthVersionMax="47" xr10:uidLastSave="{2C87570C-A80D-4448-AD45-0D21ABC8D81A}"/>
  <bookViews>
    <workbookView xWindow="28680" yWindow="-14460" windowWidth="29040" windowHeight="17520" firstSheet="3" activeTab="4" xr2:uid="{9352E766-07AC-494E-929D-6E2B2E823B89}"/>
  </bookViews>
  <sheets>
    <sheet name="CHECKS" sheetId="13" r:id="rId1"/>
    <sheet name="A. Budget by Partner" sheetId="6" r:id="rId2"/>
    <sheet name="B. Delivery Programme" sheetId="4" r:id="rId3"/>
    <sheet name="C. Budget Detail" sheetId="8" r:id="rId4"/>
    <sheet name="D. Risk Register" sheetId="10" r:id="rId5"/>
  </sheets>
  <definedNames>
    <definedName name="_xlnm.Print_Area" localSheetId="1">'A. Budget by Partner'!$A$1:$L$30</definedName>
    <definedName name="_xlnm.Print_Area" localSheetId="2">'B. Delivery Programme'!$A$1:$H$21</definedName>
    <definedName name="_xlnm.Print_Area" localSheetId="3">'C. Budget Detail'!$A$1:$K$32</definedName>
    <definedName name="_xlnm.Print_Area" localSheetId="4">'D. Risk Register'!$A$1:$N$31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 i="4" l="1"/>
  <c r="F5" i="6"/>
  <c r="G5" i="6"/>
  <c r="K6" i="13"/>
  <c r="G6" i="6"/>
  <c r="K5" i="13"/>
  <c r="G19" i="6"/>
  <c r="E19" i="6"/>
  <c r="N18" i="10" a="1"/>
  <c r="N18" i="10" s="1"/>
  <c r="N17" i="10" a="1"/>
  <c r="N17" i="10"/>
  <c r="N16" i="10" a="1"/>
  <c r="N16" i="10" s="1"/>
  <c r="N15" i="10" a="1"/>
  <c r="N15" i="10" s="1"/>
  <c r="N14" i="10" a="1"/>
  <c r="N14" i="10" s="1"/>
  <c r="N13" i="10" a="1"/>
  <c r="N13" i="10" s="1"/>
  <c r="N12" i="10" a="1"/>
  <c r="N12" i="10" s="1"/>
  <c r="N11" i="10" a="1"/>
  <c r="N11" i="10"/>
  <c r="N10" i="10" a="1"/>
  <c r="N10" i="10" s="1"/>
  <c r="N9" i="10" a="1"/>
  <c r="N9" i="10" s="1"/>
  <c r="N8" i="10" a="1"/>
  <c r="N8" i="10" s="1"/>
  <c r="N7" i="10" a="1"/>
  <c r="N7" i="10" s="1"/>
  <c r="N6" i="10" a="1"/>
  <c r="N6" i="10" s="1"/>
  <c r="N5" i="10" a="1"/>
  <c r="N5" i="10" s="1"/>
  <c r="H5" i="10" a="1"/>
  <c r="H5" i="10" s="1"/>
  <c r="E1" i="10"/>
  <c r="J19" i="8"/>
  <c r="E1" i="8"/>
  <c r="K4" i="13"/>
  <c r="H18" i="10" a="1"/>
  <c r="H18" i="10" s="1"/>
  <c r="H17" i="10" a="1"/>
  <c r="H17" i="10" s="1"/>
  <c r="H16" i="10" a="1"/>
  <c r="H16" i="10" s="1"/>
  <c r="H15" i="10" a="1"/>
  <c r="H15" i="10" s="1"/>
  <c r="H14" i="10" a="1"/>
  <c r="H14" i="10" s="1"/>
  <c r="H13" i="10" a="1"/>
  <c r="H13" i="10" s="1"/>
  <c r="H12" i="10" a="1"/>
  <c r="H12" i="10" s="1"/>
  <c r="H11" i="10" a="1"/>
  <c r="H11" i="10" s="1"/>
  <c r="H10" i="10" a="1"/>
  <c r="H10" i="10" s="1"/>
  <c r="H9" i="10" a="1"/>
  <c r="H9" i="10" s="1"/>
  <c r="H8" i="10" a="1"/>
  <c r="H8" i="10" s="1"/>
  <c r="H7" i="10" a="1"/>
  <c r="H7" i="10" s="1"/>
  <c r="H6" i="10" a="1"/>
  <c r="H6" i="10" s="1"/>
  <c r="F10" i="8"/>
  <c r="G10" i="8"/>
  <c r="H10" i="8"/>
  <c r="I10" i="8"/>
  <c r="G4" i="8"/>
  <c r="G27" i="8" s="1"/>
  <c r="H4" i="8"/>
  <c r="H27" i="8" s="1"/>
  <c r="I4" i="8"/>
  <c r="I27" i="8" s="1"/>
  <c r="F4" i="8"/>
  <c r="F27" i="8" s="1"/>
  <c r="J26" i="8"/>
  <c r="J25" i="8"/>
  <c r="J24" i="8"/>
  <c r="J23" i="8"/>
  <c r="J22" i="8"/>
  <c r="J21" i="8"/>
  <c r="J20" i="8"/>
  <c r="J18" i="8"/>
  <c r="J17" i="8"/>
  <c r="J16" i="8"/>
  <c r="J15" i="8"/>
  <c r="J14" i="8"/>
  <c r="J13" i="8"/>
  <c r="J12" i="8"/>
  <c r="J11" i="8"/>
  <c r="J9" i="8"/>
  <c r="J8" i="8"/>
  <c r="J7" i="8"/>
  <c r="J6" i="8"/>
  <c r="J5" i="8"/>
  <c r="F27" i="6"/>
  <c r="F6" i="6" s="1"/>
  <c r="D27" i="6"/>
  <c r="J10" i="8" l="1"/>
  <c r="J4" i="8"/>
  <c r="G11" i="6"/>
  <c r="G12" i="6"/>
  <c r="G20" i="6"/>
  <c r="E12" i="6"/>
  <c r="E20" i="6"/>
  <c r="G13" i="6"/>
  <c r="G21" i="6"/>
  <c r="E13" i="6"/>
  <c r="E21" i="6"/>
  <c r="G14" i="6"/>
  <c r="G22" i="6"/>
  <c r="E14" i="6"/>
  <c r="E22" i="6"/>
  <c r="F7" i="6"/>
  <c r="G7" i="6" s="1"/>
  <c r="G15" i="6"/>
  <c r="G23" i="6"/>
  <c r="E15" i="6"/>
  <c r="E23" i="6"/>
  <c r="G16" i="6"/>
  <c r="G24" i="6"/>
  <c r="E16" i="6"/>
  <c r="E24" i="6"/>
  <c r="G17" i="6"/>
  <c r="G25" i="6"/>
  <c r="E17" i="6"/>
  <c r="E25" i="6"/>
  <c r="G18" i="6"/>
  <c r="G26" i="6"/>
  <c r="E18" i="6"/>
  <c r="E11" i="6"/>
  <c r="J27" i="8" l="1"/>
  <c r="K18" i="8" s="1"/>
  <c r="K21" i="8"/>
  <c r="K23" i="8"/>
  <c r="K4" i="8"/>
  <c r="K7" i="8"/>
  <c r="K12" i="8"/>
  <c r="K8" i="8"/>
  <c r="K11" i="8"/>
  <c r="K10" i="8"/>
  <c r="K22" i="8"/>
  <c r="K17" i="8"/>
  <c r="K16" i="8"/>
  <c r="K13" i="8"/>
  <c r="K9" i="8"/>
  <c r="G27" i="6"/>
  <c r="E27" i="6"/>
  <c r="K14" i="8" l="1"/>
  <c r="K6" i="8"/>
  <c r="K20" i="8"/>
  <c r="K25" i="8"/>
  <c r="K5" i="8"/>
  <c r="K15" i="8"/>
  <c r="K24" i="8"/>
  <c r="K19" i="8"/>
  <c r="K26"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<sst xmlns="http://schemas.openxmlformats.org/spreadsheetml/2006/main" count="179" uniqueCount="164">
  <si>
    <t>CHECKS</t>
  </si>
  <si>
    <t>Automatic Checks</t>
  </si>
  <si>
    <t>Have you titled your entry correctly in Tab A? This should show your entry title if so:</t>
  </si>
  <si>
    <t>Is your finanical contribution more than 10%?</t>
  </si>
  <si>
    <t xml:space="preserve">Does the Total Financial Cost in Tab A match that in Tab C? </t>
  </si>
  <si>
    <t>Manual Checks</t>
  </si>
  <si>
    <t>Does the Total Requested from Ofwat Innovation Fund in Tab A match that in C i of the entry form?</t>
  </si>
  <si>
    <t>Does the Total Financial Contributions in Tab A match that in C ii of the entry form?</t>
  </si>
  <si>
    <t>Does the Total Financial Cost in Tab A match that in C iv of the entry form?</t>
  </si>
  <si>
    <t>Have you renamed this spreadsheet to contain the name of your entry?</t>
  </si>
  <si>
    <t>Entry Name:</t>
  </si>
  <si>
    <t>Please put the name of the entry here in Tab A</t>
  </si>
  <si>
    <t>Entry Templates</t>
  </si>
  <si>
    <r>
      <rPr>
        <sz val="11"/>
        <color rgb="FF000000"/>
        <rFont val="Arial"/>
        <scheme val="minor"/>
      </rPr>
      <t xml:space="preserve">The aim of this entry template is to show the financial involvement of each of the partners in the entry. </t>
    </r>
    <r>
      <rPr>
        <b/>
        <sz val="11"/>
        <color rgb="FF000000"/>
        <rFont val="Arial"/>
        <scheme val="minor"/>
      </rPr>
      <t xml:space="preserve">Please adapt this entry template as relevant for your entry.  
</t>
    </r>
    <r>
      <rPr>
        <sz val="11"/>
        <color rgb="FF000000"/>
        <rFont val="Arial"/>
        <scheme val="minor"/>
      </rPr>
      <t xml:space="preserve">
Please list all partners in order of the proportion of entry spend each will be contributing. In tab C, we will ask you to share greater detail on the four partners with the most significant spend (where relevant) and group all other partners into "other partners".  
If you have a partner you intend to procure (for example, via tender) during the programme, please feel free to include these as separate partner lines.  
Where figures are in black, there are formulas to calculate figures - but please feel free to override these. </t>
    </r>
  </si>
  <si>
    <t>Costs (£)</t>
  </si>
  <si>
    <t xml:space="preserve">% Total Financial Cost  </t>
  </si>
  <si>
    <t>Total Financial Cost</t>
  </si>
  <si>
    <t>Total Financial Contributions</t>
  </si>
  <si>
    <t>Total Requested from Ofwat Innovation Fund</t>
  </si>
  <si>
    <t>List of Partners (in order of % total costs</t>
  </si>
  <si>
    <t xml:space="preserve">Financial Contribution (£) </t>
  </si>
  <si>
    <t>% Financial Contribution</t>
  </si>
  <si>
    <t>Details of any Non-Financial Contribution (including equivalent value where applicable)</t>
  </si>
  <si>
    <t>Value of  non-financial (in-kind) contributions (£)</t>
  </si>
  <si>
    <t>Partner 1</t>
  </si>
  <si>
    <t>Partner 2</t>
  </si>
  <si>
    <t>Partner 3</t>
  </si>
  <si>
    <t>Partner 4</t>
  </si>
  <si>
    <t>Partner 5</t>
  </si>
  <si>
    <t>Partner 6</t>
  </si>
  <si>
    <t>Partner 7</t>
  </si>
  <si>
    <t>Partner 8</t>
  </si>
  <si>
    <t>Partner 9</t>
  </si>
  <si>
    <t>Partner 10</t>
  </si>
  <si>
    <t>Partner 11</t>
  </si>
  <si>
    <t>Partner 12</t>
  </si>
  <si>
    <t>Partner 13</t>
  </si>
  <si>
    <t>Contingency not allocated to a specific partner</t>
  </si>
  <si>
    <t>Inflation allowance not allocated to a specific partner</t>
  </si>
  <si>
    <t>Funding from sources other than partners*</t>
  </si>
  <si>
    <t>Total</t>
  </si>
  <si>
    <t>*please provide details</t>
  </si>
  <si>
    <r>
      <rPr>
        <sz val="10.5"/>
        <color rgb="FF000000"/>
        <rFont val="Arial"/>
        <scheme val="minor"/>
      </rPr>
      <t xml:space="preserve">Please complete the delivery programme. Please feel free to add or remove phases from this template.   
Please ensure that you:  
• provide a name and description of each delivery phase 
• provide a </t>
    </r>
    <r>
      <rPr>
        <b/>
        <sz val="10.5"/>
        <color rgb="FF000000"/>
        <rFont val="Arial"/>
        <scheme val="minor"/>
      </rPr>
      <t>key task</t>
    </r>
    <r>
      <rPr>
        <sz val="10.5"/>
        <color rgb="FF000000"/>
        <rFont val="Arial"/>
        <scheme val="minor"/>
      </rPr>
      <t xml:space="preserve"> within each delivery phase and a description of this task.  
• set out clearly what your deliverables are for each phase. Please also clearly name and describe your proposed milestones.  
•  include numbering of Task or activity (T), Deliverable (D), Milestone (M) 
• provide just one combined delivery programme for all partner organisations 
</t>
    </r>
    <r>
      <rPr>
        <b/>
        <sz val="10.5"/>
        <color rgb="FF000000"/>
        <rFont val="Arial"/>
        <scheme val="minor"/>
      </rPr>
      <t xml:space="preserve">It is crucial that you provide a minimum of one clear milestone for each delivery phase.  
</t>
    </r>
    <r>
      <rPr>
        <sz val="10.5"/>
        <color rgb="FF000000"/>
        <rFont val="Arial"/>
        <scheme val="minor"/>
      </rPr>
      <t xml:space="preserve">
Alongside the delivery table on the left, please include below a high-level Gantt chart that sets out the </t>
    </r>
    <r>
      <rPr>
        <b/>
        <sz val="10.5"/>
        <color rgb="FF000000"/>
        <rFont val="Arial"/>
        <scheme val="minor"/>
      </rPr>
      <t>phases of your entry on a monthly basis</t>
    </r>
    <r>
      <rPr>
        <sz val="10.5"/>
        <color rgb="FF000000"/>
        <rFont val="Arial"/>
        <scheme val="minor"/>
      </rPr>
      <t xml:space="preserve">. You may use any format you like, as long as the chart clearly shows the timeframes of each phase. 
Please include a Gantt on the right-hand side (see further guidance in the box). </t>
    </r>
  </si>
  <si>
    <t>Name</t>
  </si>
  <si>
    <t xml:space="preserve"> Description</t>
  </si>
  <si>
    <t xml:space="preserve">Task lead </t>
  </si>
  <si>
    <t>Start date</t>
  </si>
  <si>
    <t>End date</t>
  </si>
  <si>
    <t>Please insert Gantt here</t>
  </si>
  <si>
    <t xml:space="preserve"> Phase 1</t>
  </si>
  <si>
    <t>T1.1</t>
  </si>
  <si>
    <t>T1.2</t>
  </si>
  <si>
    <t xml:space="preserve">T1.3 </t>
  </si>
  <si>
    <t xml:space="preserve">D1.1 </t>
  </si>
  <si>
    <t>End of Phase 1 Milestone</t>
  </si>
  <si>
    <t xml:space="preserve"> Phase 2</t>
  </si>
  <si>
    <t xml:space="preserve">T2.1 </t>
  </si>
  <si>
    <t>T2.2</t>
  </si>
  <si>
    <t xml:space="preserve">T2.3 </t>
  </si>
  <si>
    <t xml:space="preserve">D2.1 </t>
  </si>
  <si>
    <t>End of Phase 2 Milestone</t>
  </si>
  <si>
    <t xml:space="preserve"> Phase 3</t>
  </si>
  <si>
    <t xml:space="preserve">T3.1 </t>
  </si>
  <si>
    <t>T3.2</t>
  </si>
  <si>
    <t xml:space="preserve">T3.3 </t>
  </si>
  <si>
    <t xml:space="preserve">D3.1 </t>
  </si>
  <si>
    <t>End of  Phase 3 Milestone</t>
  </si>
  <si>
    <r>
      <rPr>
        <sz val="10.5"/>
        <color rgb="FF000000"/>
        <rFont val="Arial"/>
        <scheme val="minor"/>
      </rPr>
      <t xml:space="preserve">Please provide the high-level details of the entry budget by delivery phase. Please share greater detail on the four partners with the most significant spend (where relevant) and group all other partners into "other partners". 
It will help the assessors and judges to understand and assess the entry. In particular, they will be considering the capacity, capability and commitment to deliver assessment criteria. 
Please add or remove delivery phases as appropriate.  
Where figures are in black, there are formulas to calculate figures - but please feel free to override these. 
In the Description column, please provide any clarifying information required to help assessors and judges understand each line, including any key assumptions behind the costs particularly where there are large sums of money attributed to budget items. There is space for you to provide information in question 3.4.3 in the entry form.    
</t>
    </r>
    <r>
      <rPr>
        <b/>
        <sz val="10.5"/>
        <color rgb="FF000000"/>
        <rFont val="Arial"/>
        <scheme val="minor"/>
      </rPr>
      <t xml:space="preserve">Please note that the Cost of Inflation Assumption should be an overall total, rather than split out by phase. </t>
    </r>
  </si>
  <si>
    <t>Budget Item</t>
  </si>
  <si>
    <t>Definition (Guidance only)</t>
  </si>
  <si>
    <t>Description (Please populate)</t>
  </si>
  <si>
    <t>Delivery Phase 1</t>
  </si>
  <si>
    <t>Delivery Phase 2</t>
  </si>
  <si>
    <t>Delivery Phase 3</t>
  </si>
  <si>
    <t>Delivery Phase 4</t>
  </si>
  <si>
    <t>TOTAL</t>
  </si>
  <si>
    <t>% Budget</t>
  </si>
  <si>
    <t xml:space="preserve">Labour costs (Total) </t>
  </si>
  <si>
    <t xml:space="preserve">The total anticipated direct cost of labour from all entry partners. </t>
  </si>
  <si>
    <t>Partner 1 Labour Costs</t>
  </si>
  <si>
    <t>Total anticipated direct cost of labour from Partner 1</t>
  </si>
  <si>
    <t>Partner 2 Labour Costs</t>
  </si>
  <si>
    <t>Total anticipated direct cost of labour from Partner 2</t>
  </si>
  <si>
    <t>Partner 3 Labour Costs</t>
  </si>
  <si>
    <t>Total anticipated direct cost of labour from Partner 3</t>
  </si>
  <si>
    <t>Partner 4 Labour Costs</t>
  </si>
  <si>
    <t>Total anticipated direct cost of labour from Partner 4</t>
  </si>
  <si>
    <t>Other Partners Labour Costs</t>
  </si>
  <si>
    <t xml:space="preserve">Total anticipated direct costs of labour from all other partners if relevant. </t>
  </si>
  <si>
    <t xml:space="preserve">Overheads (Total) </t>
  </si>
  <si>
    <t>The total anticipated overhead costs from all entry partners. (Calculated)</t>
  </si>
  <si>
    <t>Partner 1 Overhead Costs</t>
  </si>
  <si>
    <t>Please set out what Partner 1 has included as overhead costs here if relevant.</t>
  </si>
  <si>
    <t>Partner 2 Overhead Costs</t>
  </si>
  <si>
    <t>Please set out what Partner 2 has included as overhead costs here if relevant.</t>
  </si>
  <si>
    <t>Partner 3 Overhead Costs</t>
  </si>
  <si>
    <t>Please set out what Partner 3 has included as overhead costs here if relevant.</t>
  </si>
  <si>
    <t>Partner 4 Overhead Costs</t>
  </si>
  <si>
    <t>Please set out what Partner 4 has included as overhead costs here if relevant.</t>
  </si>
  <si>
    <t>Other Partners Overhead Costs*</t>
  </si>
  <si>
    <t xml:space="preserve">Please state which further partners have included overhead costs here. </t>
  </si>
  <si>
    <t>Material, IT and equipment costs</t>
  </si>
  <si>
    <t>The costs of physical materials, IT and equipment to be used directly on your entry. This must be in nominal prices.</t>
  </si>
  <si>
    <t>Capital asset costs</t>
  </si>
  <si>
    <t>This is costs related to durable assets such as land and buildings. This must be in nominal prices.</t>
  </si>
  <si>
    <t>Travel and subsistence costs</t>
  </si>
  <si>
    <t>Reasonable travel and subsistence costs. Costs must be necessary and incurred exclusively for the progression of your entry. Costs must be in line with the lead entrant's travel and subsistence policy. This must be in nominal prices.</t>
  </si>
  <si>
    <t>Dissemination costs</t>
  </si>
  <si>
    <t>This is costs related to activities aimed at sharing knowledge and foreground IP from the project with/beyond the water sector in England and Wales. This must be in nominal prices.</t>
  </si>
  <si>
    <r>
      <t xml:space="preserve">Other Cost 1* </t>
    </r>
    <r>
      <rPr>
        <b/>
        <i/>
        <sz val="9"/>
        <color theme="3"/>
        <rFont val="Arial"/>
        <family val="2"/>
        <scheme val="minor"/>
      </rPr>
      <t>(Optional)</t>
    </r>
  </si>
  <si>
    <t xml:space="preserve">This category can be used for any group of direct project costs which are not covered in the other categories. Please provide details of other costs included here. </t>
  </si>
  <si>
    <r>
      <t xml:space="preserve">Other Cost 2* </t>
    </r>
    <r>
      <rPr>
        <b/>
        <i/>
        <sz val="9"/>
        <color theme="3"/>
        <rFont val="Arial"/>
        <family val="2"/>
        <scheme val="minor"/>
      </rPr>
      <t>(Optional)</t>
    </r>
  </si>
  <si>
    <r>
      <t>Other Cost 3*</t>
    </r>
    <r>
      <rPr>
        <b/>
        <i/>
        <sz val="9"/>
        <color theme="3"/>
        <rFont val="Arial"/>
        <family val="2"/>
        <scheme val="minor"/>
      </rPr>
      <t xml:space="preserve"> (Optional)</t>
    </r>
  </si>
  <si>
    <r>
      <t xml:space="preserve">Other Cost 4* </t>
    </r>
    <r>
      <rPr>
        <b/>
        <i/>
        <sz val="9"/>
        <color theme="3"/>
        <rFont val="Arial"/>
        <family val="2"/>
        <scheme val="minor"/>
      </rPr>
      <t>(Optional)</t>
    </r>
  </si>
  <si>
    <r>
      <rPr>
        <b/>
        <sz val="9"/>
        <color rgb="FF003595"/>
        <rFont val="Arial"/>
        <family val="2"/>
        <scheme val="minor"/>
      </rPr>
      <t>Cost Inflation Assumption</t>
    </r>
    <r>
      <rPr>
        <b/>
        <i/>
        <sz val="9"/>
        <color rgb="FF003595"/>
        <rFont val="Arial"/>
        <family val="2"/>
      </rPr>
      <t xml:space="preserve"> </t>
    </r>
  </si>
  <si>
    <t xml:space="preserve">Please state your approach to cost inflation. </t>
  </si>
  <si>
    <t>N/A</t>
  </si>
  <si>
    <t>Contingency Allowance</t>
  </si>
  <si>
    <t xml:space="preserve"> Please state your rationale for contingency allowance.This is the allowance of cash or resources provided to cover the costs of risks that may materialise. The contingency is to be set by entrant and should be proportionate to the levels of risk of the project as understood at the time of entry. </t>
  </si>
  <si>
    <t>Applicable Taxes</t>
  </si>
  <si>
    <t>Please include any details of applicable tax</t>
  </si>
  <si>
    <t xml:space="preserve">Please set out your risks in the risk register. Please adapt the template as appropriate.  
Please group similar and related risks within the risk register, rather than distributing randomly throughout.  
If there is a clear link between two risks, please highlight this in the risk description with explicit reference to Risk Item #. 
Please summarise the top three risks to the success of your entry, and your proposed approach to mitigate these risks in question 3.5 of the entry form. </t>
  </si>
  <si>
    <t xml:space="preserve">Risk category </t>
  </si>
  <si>
    <t xml:space="preserve">Risk number </t>
  </si>
  <si>
    <t>Risk description</t>
  </si>
  <si>
    <t>Likelihood (L) (1-5)*</t>
  </si>
  <si>
    <t>Impact (I)
 (1-5)*</t>
  </si>
  <si>
    <r>
      <t xml:space="preserve">Risk factor (LxI) </t>
    </r>
    <r>
      <rPr>
        <b/>
        <i/>
        <sz val="8"/>
        <color theme="1"/>
        <rFont val="Arial"/>
        <family val="2"/>
        <scheme val="major"/>
      </rPr>
      <t>see table below</t>
    </r>
  </si>
  <si>
    <t>Phase(s) of project this risk applies to</t>
  </si>
  <si>
    <t>Interdependencies</t>
  </si>
  <si>
    <t>Mitigation</t>
  </si>
  <si>
    <t>Post-mitigation likelihood (1-5)*</t>
  </si>
  <si>
    <t>Post-mitigation impact (1-5)*</t>
  </si>
  <si>
    <t>Residual risk after mitigation (H-L)</t>
  </si>
  <si>
    <t xml:space="preserve"> P </t>
  </si>
  <si>
    <r>
      <rPr>
        <b/>
        <i/>
        <sz val="8"/>
        <color rgb="FF003595"/>
        <rFont val="Arial"/>
        <family val="2"/>
        <scheme val="minor"/>
      </rPr>
      <t>[EXAMPLE]</t>
    </r>
    <r>
      <rPr>
        <i/>
        <sz val="8"/>
        <color rgb="FF003595"/>
        <rFont val="Arial"/>
        <family val="2"/>
        <scheme val="minor"/>
      </rPr>
      <t xml:space="preserve"> Long lead times for component procurement and delivery could cause delays within our programme. These activities are on the critical path and if delays occur they will delay the project completion date.</t>
    </r>
  </si>
  <si>
    <t xml:space="preserve"> H </t>
  </si>
  <si>
    <t xml:space="preserve">Phase 2: Build and operate </t>
  </si>
  <si>
    <t xml:space="preserve"> If we do not receive our components on time we will be unable to build our test unit as per our planned schedule. If programme extends, project costs may increase.</t>
  </si>
  <si>
    <t>Component orders will be placed as early in the programme as possible, taking these activities off the critical path and having float to accommodate some delay without impacting our end date. We will work closely with the suppliers to track delivery.</t>
  </si>
  <si>
    <t xml:space="preserve"> M </t>
  </si>
  <si>
    <t xml:space="preserve">* Where 1 is Low and 5 is High  </t>
  </si>
  <si>
    <t>Overall risk factor</t>
  </si>
  <si>
    <r>
      <t>Risk categories</t>
    </r>
    <r>
      <rPr>
        <b/>
        <sz val="8"/>
        <color theme="1"/>
        <rFont val="Arial"/>
        <family val="2"/>
        <scheme val="major"/>
      </rPr>
      <t> </t>
    </r>
  </si>
  <si>
    <t>From</t>
  </si>
  <si>
    <t xml:space="preserve">To </t>
  </si>
  <si>
    <t xml:space="preserve">Risk factor </t>
  </si>
  <si>
    <t>T</t>
  </si>
  <si>
    <t>Technical</t>
  </si>
  <si>
    <t>Low (L)</t>
  </si>
  <si>
    <t>E</t>
  </si>
  <si>
    <t xml:space="preserve">Environmental &amp; social </t>
  </si>
  <si>
    <t>Medium (M)</t>
  </si>
  <si>
    <t>HS&amp;W</t>
  </si>
  <si>
    <t xml:space="preserve">Health, safety and welfare </t>
  </si>
  <si>
    <t>High (H)</t>
  </si>
  <si>
    <t>C</t>
  </si>
  <si>
    <t xml:space="preserve">Commercial </t>
  </si>
  <si>
    <t>P</t>
  </si>
  <si>
    <t xml:space="preserve">Project/Programme risk </t>
  </si>
  <si>
    <t>PO</t>
  </si>
  <si>
    <t xml:space="preserve">Risk to achieving project outcomes </t>
  </si>
  <si>
    <t>O</t>
  </si>
  <si>
    <t>Other risks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</si>
</sst>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_-&quot;£&quot;* #,##0_-;\-&quot;£&quot;* #,##0_-;_-&quot;£&quot;* &quot;-&quot;??_-;_-@_-"/>
    <numFmt numFmtId="165" formatCode="0.0%"/>
    <numFmt numFmtId="166" formatCode="_-[$£-809]* #,##0.00_-;\-[$£-809]* #,##0.00_-;_-[$£-809]* &quot;-&quot;??_-;_-@_-"/>
  </numFmts>
  <fonts count="40">
    <font>
      <sz val="11"/>
      <color theme="1"/>
      <name val="Arial"/>
      <family val="2"/>
      <scheme val="minor"/>
    </font>
    <font>
      <sz val="11"/>
      <color theme="1"/>
      <name val="Arial"/>
      <family val="2"/>
      <scheme val="minor"/>
    </font>
    <font>
      <b/>
      <sz val="11"/>
      <color theme="3"/>
      <name val="Arial"/>
      <family val="2"/>
      <scheme val="minor"/>
    </font>
    <font>
      <b/>
      <sz val="11"/>
      <color theme="0"/>
      <name val="Arial"/>
      <family val="2"/>
      <scheme val="minor"/>
    </font>
    <font>
      <b/>
      <sz val="11"/>
      <color theme="1"/>
      <name val="Arial"/>
      <family val="2"/>
      <scheme val="minor"/>
    </font>
    <font>
      <b/>
      <sz val="10"/>
      <color theme="1"/>
      <name val="Arial"/>
      <family val="2"/>
      <scheme val="minor"/>
    </font>
    <font>
      <sz val="10"/>
      <color theme="1"/>
      <name val="Arial"/>
      <family val="2"/>
      <scheme val="minor"/>
    </font>
    <font>
      <sz val="10"/>
      <color theme="3"/>
      <name val="Arial"/>
      <family val="2"/>
      <scheme val="minor"/>
    </font>
    <font>
      <sz val="8"/>
      <color theme="3"/>
      <name val="Arial"/>
      <family val="2"/>
      <scheme val="minor"/>
    </font>
    <font>
      <sz val="10"/>
      <color theme="1"/>
      <name val="Arial"/>
      <family val="2"/>
    </font>
    <font>
      <b/>
      <sz val="9"/>
      <color theme="1"/>
      <name val="Arial"/>
      <family val="2"/>
      <scheme val="minor"/>
    </font>
    <font>
      <sz val="9"/>
      <color theme="1"/>
      <name val="Arial"/>
      <family val="2"/>
      <scheme val="minor"/>
    </font>
    <font>
      <b/>
      <sz val="8"/>
      <color theme="1"/>
      <name val="Arial"/>
      <family val="2"/>
      <scheme val="minor"/>
    </font>
    <font>
      <sz val="8"/>
      <color theme="1"/>
      <name val="Arial"/>
      <family val="2"/>
      <scheme val="minor"/>
    </font>
    <font>
      <sz val="9"/>
      <color theme="3"/>
      <name val="Arial"/>
      <family val="2"/>
      <scheme val="minor"/>
    </font>
    <font>
      <b/>
      <sz val="9"/>
      <color theme="0"/>
      <name val="Arial"/>
      <family val="2"/>
      <scheme val="minor"/>
    </font>
    <font>
      <b/>
      <sz val="9"/>
      <color theme="3"/>
      <name val="Arial"/>
      <family val="2"/>
      <scheme val="minor"/>
    </font>
    <font>
      <b/>
      <sz val="8"/>
      <color theme="0"/>
      <name val="Arial"/>
      <family val="2"/>
      <scheme val="minor"/>
    </font>
    <font>
      <b/>
      <sz val="8"/>
      <color theme="3"/>
      <name val="Arial"/>
      <family val="2"/>
      <scheme val="minor"/>
    </font>
    <font>
      <b/>
      <sz val="8"/>
      <color theme="1"/>
      <name val="Arial"/>
      <family val="2"/>
    </font>
    <font>
      <b/>
      <sz val="8"/>
      <color theme="1"/>
      <name val="Arial"/>
      <family val="2"/>
      <scheme val="major"/>
    </font>
    <font>
      <b/>
      <i/>
      <sz val="9"/>
      <color theme="3"/>
      <name val="Arial"/>
      <family val="2"/>
      <scheme val="minor"/>
    </font>
    <font>
      <b/>
      <i/>
      <sz val="8"/>
      <color theme="1"/>
      <name val="Arial"/>
      <family val="2"/>
      <scheme val="major"/>
    </font>
    <font>
      <sz val="8"/>
      <color theme="1"/>
      <name val="Arial"/>
      <family val="2"/>
      <scheme val="major"/>
    </font>
    <font>
      <b/>
      <sz val="8"/>
      <color rgb="FF003595"/>
      <name val="Arial"/>
      <family val="2"/>
      <scheme val="major"/>
    </font>
    <font>
      <sz val="8"/>
      <color rgb="FF003595"/>
      <name val="Arial"/>
      <family val="2"/>
      <scheme val="major"/>
    </font>
    <font>
      <sz val="8"/>
      <color rgb="FF000000"/>
      <name val="Arial"/>
      <family val="2"/>
      <scheme val="major"/>
    </font>
    <font>
      <sz val="10.5"/>
      <color theme="1"/>
      <name val="Arial"/>
      <family val="2"/>
      <scheme val="minor"/>
    </font>
    <font>
      <b/>
      <sz val="9"/>
      <color rgb="FF003595"/>
      <name val="Arial"/>
      <family val="2"/>
      <scheme val="minor"/>
    </font>
    <font>
      <b/>
      <i/>
      <sz val="9"/>
      <color rgb="FF003595"/>
      <name val="Arial"/>
      <family val="2"/>
    </font>
    <font>
      <b/>
      <sz val="9"/>
      <color rgb="FF003595"/>
      <name val="Arial"/>
      <family val="2"/>
    </font>
    <font>
      <i/>
      <sz val="8"/>
      <color theme="3"/>
      <name val="Arial"/>
      <family val="2"/>
      <scheme val="minor"/>
    </font>
    <font>
      <b/>
      <i/>
      <sz val="8"/>
      <color rgb="FF003595"/>
      <name val="Arial"/>
      <family val="2"/>
      <scheme val="minor"/>
    </font>
    <font>
      <i/>
      <sz val="8"/>
      <color rgb="FF003595"/>
      <name val="Arial"/>
      <family val="2"/>
      <scheme val="minor"/>
    </font>
    <font>
      <sz val="10.5"/>
      <color rgb="FF000000"/>
      <name val="Arial"/>
      <scheme val="minor"/>
    </font>
    <font>
      <i/>
      <sz val="11"/>
      <color theme="1"/>
      <name val="Arial"/>
      <family val="2"/>
      <scheme val="minor"/>
    </font>
    <font>
      <sz val="11"/>
      <color rgb="FF000000"/>
      <name val="Arial"/>
      <scheme val="minor"/>
    </font>
    <font>
      <b/>
      <sz val="11"/>
      <color rgb="FF000000"/>
      <name val="Arial"/>
      <scheme val="minor"/>
    </font>
    <font>
      <b/>
      <sz val="10.5"/>
      <color rgb="FF000000"/>
      <name val="Arial"/>
      <scheme val="minor"/>
    </font>
    <font>
      <sz val="10.5"/>
      <color rgb="FF000000"/>
      <name val="Arial"/>
      <family val="2"/>
      <scheme val="minor"/>
    </font>
  </fonts>
  <fills count="12">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rgb="FFFFFFFF"/>
        <bgColor indexed="64"/>
      </patternFill>
    </fill>
    <fill>
      <patternFill patternType="solid">
        <fgColor theme="3" tint="0.79998168889431442"/>
        <bgColor indexed="64"/>
      </patternFill>
    </fill>
    <fill>
      <patternFill patternType="solid">
        <fgColor theme="5"/>
        <bgColor indexed="64"/>
      </patternFill>
    </fill>
    <fill>
      <patternFill patternType="solid">
        <fgColor rgb="FFDDE9FF"/>
        <bgColor indexed="64"/>
      </patternFill>
    </fill>
    <fill>
      <patternFill patternType="solid">
        <fgColor rgb="FFD5E8F3"/>
        <bgColor indexed="64"/>
      </patternFill>
    </fill>
    <fill>
      <patternFill patternType="solid">
        <fgColor theme="9" tint="0.79998168889431442"/>
        <bgColor indexed="64"/>
      </patternFill>
    </fill>
    <fill>
      <patternFill patternType="solid">
        <fgColor rgb="FFFFFF00"/>
        <bgColor indexed="64"/>
      </patternFill>
    </fill>
  </fills>
  <borders count="91">
    <border>
      <left/>
      <right/>
      <top/>
      <bottom/>
      <diagonal/>
    </border>
    <border>
      <left/>
      <right style="thick">
        <color rgb="FF62A70F"/>
      </right>
      <top/>
      <bottom/>
      <diagonal/>
    </border>
    <border>
      <left/>
      <right style="thick">
        <color rgb="FF62A70F"/>
      </right>
      <top/>
      <bottom style="thick">
        <color rgb="FF62A70F"/>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thick">
        <color rgb="FF62A70F"/>
      </bottom>
      <diagonal/>
    </border>
    <border>
      <left style="thin">
        <color theme="3"/>
      </left>
      <right style="thin">
        <color theme="3"/>
      </right>
      <top style="thin">
        <color theme="3"/>
      </top>
      <bottom style="thin">
        <color theme="3"/>
      </bottom>
      <diagonal/>
    </border>
    <border>
      <left/>
      <right/>
      <top/>
      <bottom style="thin">
        <color theme="3"/>
      </bottom>
      <diagonal/>
    </border>
    <border>
      <left style="thin">
        <color theme="3"/>
      </left>
      <right/>
      <top/>
      <bottom style="thin">
        <color theme="3"/>
      </bottom>
      <diagonal/>
    </border>
    <border>
      <left style="thin">
        <color theme="3"/>
      </left>
      <right/>
      <top style="thin">
        <color theme="3"/>
      </top>
      <bottom style="thin">
        <color theme="3"/>
      </bottom>
      <diagonal/>
    </border>
    <border>
      <left/>
      <right style="thin">
        <color theme="2"/>
      </right>
      <top/>
      <bottom/>
      <diagonal/>
    </border>
    <border>
      <left style="thin">
        <color theme="2"/>
      </left>
      <right style="thin">
        <color theme="2"/>
      </right>
      <top/>
      <bottom/>
      <diagonal/>
    </border>
    <border>
      <left style="thin">
        <color theme="2"/>
      </left>
      <right style="thin">
        <color theme="2"/>
      </right>
      <top/>
      <bottom style="thick">
        <color theme="0"/>
      </bottom>
      <diagonal/>
    </border>
    <border>
      <left style="thin">
        <color theme="0"/>
      </left>
      <right style="thin">
        <color theme="0"/>
      </right>
      <top style="thin">
        <color theme="0"/>
      </top>
      <bottom style="thin">
        <color theme="0"/>
      </bottom>
      <diagonal/>
    </border>
    <border>
      <left style="thin">
        <color theme="0"/>
      </left>
      <right style="thin">
        <color theme="3"/>
      </right>
      <top style="thin">
        <color theme="3"/>
      </top>
      <bottom style="thin">
        <color theme="0"/>
      </bottom>
      <diagonal/>
    </border>
    <border>
      <left style="thin">
        <color theme="0"/>
      </left>
      <right style="thin">
        <color theme="3"/>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style="thin">
        <color theme="0"/>
      </right>
      <top/>
      <bottom style="thin">
        <color theme="0"/>
      </bottom>
      <diagonal/>
    </border>
    <border>
      <left style="thin">
        <color theme="0"/>
      </left>
      <right style="medium">
        <color theme="3"/>
      </right>
      <top/>
      <bottom style="thin">
        <color theme="0"/>
      </bottom>
      <diagonal/>
    </border>
    <border>
      <left style="medium">
        <color theme="3"/>
      </left>
      <right style="thin">
        <color theme="0"/>
      </right>
      <top style="thin">
        <color theme="0"/>
      </top>
      <bottom style="thin">
        <color theme="0"/>
      </bottom>
      <diagonal/>
    </border>
    <border>
      <left style="thin">
        <color theme="0"/>
      </left>
      <right style="medium">
        <color theme="3"/>
      </right>
      <top style="thin">
        <color theme="0"/>
      </top>
      <bottom style="thin">
        <color theme="0"/>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style="medium">
        <color theme="3"/>
      </left>
      <right style="thin">
        <color theme="3"/>
      </right>
      <top style="double">
        <color theme="3"/>
      </top>
      <bottom style="medium">
        <color theme="3"/>
      </bottom>
      <diagonal/>
    </border>
    <border>
      <left style="thin">
        <color theme="3"/>
      </left>
      <right style="thin">
        <color theme="3"/>
      </right>
      <top style="double">
        <color theme="3"/>
      </top>
      <bottom style="medium">
        <color theme="3"/>
      </bottom>
      <diagonal/>
    </border>
    <border>
      <left style="thin">
        <color theme="0"/>
      </left>
      <right/>
      <top style="thin">
        <color theme="3"/>
      </top>
      <bottom style="thin">
        <color theme="0"/>
      </bottom>
      <diagonal/>
    </border>
    <border>
      <left/>
      <right/>
      <top style="thin">
        <color theme="3"/>
      </top>
      <bottom style="thin">
        <color theme="0"/>
      </bottom>
      <diagonal/>
    </border>
    <border>
      <left/>
      <right style="medium">
        <color theme="3"/>
      </right>
      <top style="thin">
        <color theme="3"/>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medium">
        <color theme="3"/>
      </right>
      <top style="thin">
        <color theme="0"/>
      </top>
      <bottom style="thin">
        <color theme="0"/>
      </bottom>
      <diagonal/>
    </border>
    <border>
      <left/>
      <right/>
      <top style="thin">
        <color theme="0"/>
      </top>
      <bottom style="double">
        <color theme="3"/>
      </bottom>
      <diagonal/>
    </border>
    <border>
      <left/>
      <right style="medium">
        <color theme="3"/>
      </right>
      <top style="thin">
        <color theme="0"/>
      </top>
      <bottom style="double">
        <color theme="3"/>
      </bottom>
      <diagonal/>
    </border>
    <border>
      <left style="thin">
        <color theme="3"/>
      </left>
      <right/>
      <top style="double">
        <color theme="3"/>
      </top>
      <bottom style="medium">
        <color theme="3"/>
      </bottom>
      <diagonal/>
    </border>
    <border>
      <left/>
      <right/>
      <top style="double">
        <color theme="3"/>
      </top>
      <bottom style="medium">
        <color theme="3"/>
      </bottom>
      <diagonal/>
    </border>
    <border>
      <left/>
      <right style="medium">
        <color theme="3"/>
      </right>
      <top style="double">
        <color theme="3"/>
      </top>
      <bottom style="medium">
        <color theme="3"/>
      </bottom>
      <diagonal/>
    </border>
    <border>
      <left style="medium">
        <color theme="3"/>
      </left>
      <right/>
      <top style="thin">
        <color theme="0"/>
      </top>
      <bottom style="double">
        <color theme="3"/>
      </bottom>
      <diagonal/>
    </border>
    <border>
      <left/>
      <right style="thin">
        <color theme="0"/>
      </right>
      <top style="thin">
        <color theme="0"/>
      </top>
      <bottom style="double">
        <color theme="3"/>
      </bottom>
      <diagonal/>
    </border>
    <border>
      <left style="thin">
        <color theme="3"/>
      </left>
      <right/>
      <top style="medium">
        <color theme="3"/>
      </top>
      <bottom/>
      <diagonal/>
    </border>
    <border>
      <left/>
      <right/>
      <top style="medium">
        <color theme="3"/>
      </top>
      <bottom/>
      <diagonal/>
    </border>
    <border>
      <left/>
      <right style="thin">
        <color theme="1" tint="0.499984740745262"/>
      </right>
      <top style="thin">
        <color theme="1" tint="0.499984740745262"/>
      </top>
      <bottom style="thin">
        <color theme="1" tint="0.499984740745262"/>
      </bottom>
      <diagonal/>
    </border>
    <border>
      <left style="thin">
        <color theme="3"/>
      </left>
      <right/>
      <top style="medium">
        <color theme="3"/>
      </top>
      <bottom style="thin">
        <color theme="3"/>
      </bottom>
      <diagonal/>
    </border>
    <border>
      <left/>
      <right style="thin">
        <color theme="3"/>
      </right>
      <top style="medium">
        <color theme="3"/>
      </top>
      <bottom style="thin">
        <color theme="3"/>
      </bottom>
      <diagonal/>
    </border>
    <border>
      <left style="thin">
        <color theme="0"/>
      </left>
      <right style="thin">
        <color theme="3"/>
      </right>
      <top/>
      <bottom style="thin">
        <color theme="0"/>
      </bottom>
      <diagonal/>
    </border>
    <border>
      <left/>
      <right style="thin">
        <color theme="3"/>
      </right>
      <top/>
      <bottom style="thin">
        <color theme="0"/>
      </bottom>
      <diagonal/>
    </border>
    <border>
      <left/>
      <right style="thin">
        <color theme="3"/>
      </right>
      <top style="thin">
        <color theme="0"/>
      </top>
      <bottom style="thin">
        <color theme="0"/>
      </bottom>
      <diagonal/>
    </border>
    <border>
      <left/>
      <right style="thin">
        <color theme="3"/>
      </right>
      <top style="double">
        <color theme="3"/>
      </top>
      <bottom style="medium">
        <color theme="3"/>
      </bottom>
      <diagonal/>
    </border>
    <border>
      <left style="thin">
        <color theme="3"/>
      </left>
      <right style="thin">
        <color theme="3"/>
      </right>
      <top style="medium">
        <color theme="3"/>
      </top>
      <bottom style="medium">
        <color theme="3"/>
      </bottom>
      <diagonal/>
    </border>
    <border>
      <left style="thin">
        <color theme="3"/>
      </left>
      <right/>
      <top/>
      <bottom style="thin">
        <color theme="0"/>
      </bottom>
      <diagonal/>
    </border>
    <border>
      <left style="thin">
        <color theme="3"/>
      </left>
      <right/>
      <top style="thin">
        <color theme="0"/>
      </top>
      <bottom style="thin">
        <color theme="0"/>
      </bottom>
      <diagonal/>
    </border>
    <border>
      <left/>
      <right style="medium">
        <color theme="3"/>
      </right>
      <top style="medium">
        <color theme="3"/>
      </top>
      <bottom style="thin">
        <color theme="3"/>
      </bottom>
      <diagonal/>
    </border>
    <border>
      <left style="double">
        <color theme="3"/>
      </left>
      <right style="medium">
        <color theme="3"/>
      </right>
      <top style="medium">
        <color theme="3"/>
      </top>
      <bottom style="thin">
        <color theme="3"/>
      </bottom>
      <diagonal/>
    </border>
    <border>
      <left style="double">
        <color theme="3"/>
      </left>
      <right style="medium">
        <color theme="3"/>
      </right>
      <top style="thin">
        <color theme="3"/>
      </top>
      <bottom style="thin">
        <color theme="0"/>
      </bottom>
      <diagonal/>
    </border>
    <border>
      <left style="double">
        <color theme="3"/>
      </left>
      <right style="medium">
        <color theme="3"/>
      </right>
      <top style="thin">
        <color theme="0"/>
      </top>
      <bottom style="thin">
        <color theme="0"/>
      </bottom>
      <diagonal/>
    </border>
    <border>
      <left style="double">
        <color theme="3"/>
      </left>
      <right style="medium">
        <color theme="3"/>
      </right>
      <top style="double">
        <color theme="3"/>
      </top>
      <bottom style="medium">
        <color theme="3"/>
      </bottom>
      <diagonal/>
    </border>
    <border>
      <left style="medium">
        <color theme="3"/>
      </left>
      <right style="medium">
        <color theme="3"/>
      </right>
      <top style="thin">
        <color theme="0"/>
      </top>
      <bottom style="medium">
        <color theme="3"/>
      </bottom>
      <diagonal/>
    </border>
    <border>
      <left style="thin">
        <color theme="1" tint="0.499984740745262"/>
      </left>
      <right/>
      <top style="thin">
        <color theme="1" tint="0.499984740745262"/>
      </top>
      <bottom style="thin">
        <color theme="1" tint="0.499984740745262"/>
      </bottom>
      <diagonal/>
    </border>
    <border>
      <left style="medium">
        <color theme="3"/>
      </left>
      <right style="thin">
        <color theme="0"/>
      </right>
      <top style="thin">
        <color theme="0"/>
      </top>
      <bottom style="medium">
        <color theme="3"/>
      </bottom>
      <diagonal/>
    </border>
    <border>
      <left style="thin">
        <color theme="0"/>
      </left>
      <right style="thin">
        <color theme="0"/>
      </right>
      <top style="thin">
        <color theme="0"/>
      </top>
      <bottom style="medium">
        <color theme="3"/>
      </bottom>
      <diagonal/>
    </border>
    <border>
      <left style="medium">
        <color theme="3"/>
      </left>
      <right style="thin">
        <color theme="2"/>
      </right>
      <top style="medium">
        <color theme="3"/>
      </top>
      <bottom/>
      <diagonal/>
    </border>
    <border>
      <left style="medium">
        <color theme="3"/>
      </left>
      <right style="thin">
        <color theme="2"/>
      </right>
      <top/>
      <bottom style="thick">
        <color theme="0"/>
      </bottom>
      <diagonal/>
    </border>
    <border>
      <left/>
      <right style="medium">
        <color theme="3"/>
      </right>
      <top/>
      <bottom style="thick">
        <color theme="0"/>
      </bottom>
      <diagonal/>
    </border>
    <border>
      <left style="medium">
        <color theme="3"/>
      </left>
      <right style="thin">
        <color theme="2"/>
      </right>
      <top/>
      <bottom/>
      <diagonal/>
    </border>
    <border>
      <left/>
      <right style="medium">
        <color theme="3"/>
      </right>
      <top/>
      <bottom/>
      <diagonal/>
    </border>
    <border>
      <left style="medium">
        <color theme="3"/>
      </left>
      <right style="thin">
        <color theme="2"/>
      </right>
      <top/>
      <bottom style="medium">
        <color theme="3"/>
      </bottom>
      <diagonal/>
    </border>
    <border>
      <left style="thin">
        <color theme="2"/>
      </left>
      <right style="thin">
        <color theme="2"/>
      </right>
      <top/>
      <bottom style="medium">
        <color theme="3"/>
      </bottom>
      <diagonal/>
    </border>
    <border>
      <left/>
      <right style="medium">
        <color theme="3"/>
      </right>
      <top/>
      <bottom style="medium">
        <color theme="3"/>
      </bottom>
      <diagonal/>
    </border>
    <border>
      <left style="medium">
        <color theme="3"/>
      </left>
      <right style="thin">
        <color theme="3"/>
      </right>
      <top style="medium">
        <color theme="3"/>
      </top>
      <bottom style="medium">
        <color theme="3"/>
      </bottom>
      <diagonal/>
    </border>
    <border>
      <left style="thin">
        <color theme="3"/>
      </left>
      <right style="medium">
        <color theme="3"/>
      </right>
      <top style="medium">
        <color theme="3"/>
      </top>
      <bottom style="medium">
        <color theme="3"/>
      </bottom>
      <diagonal/>
    </border>
    <border>
      <left style="thin">
        <color theme="3"/>
      </left>
      <right/>
      <top style="thin">
        <color theme="3"/>
      </top>
      <bottom style="medium">
        <color theme="3"/>
      </bottom>
      <diagonal/>
    </border>
    <border>
      <left style="medium">
        <color theme="3"/>
      </left>
      <right style="thin">
        <color theme="3"/>
      </right>
      <top style="medium">
        <color theme="3"/>
      </top>
      <bottom/>
      <diagonal/>
    </border>
    <border>
      <left style="thin">
        <color theme="3"/>
      </left>
      <right style="medium">
        <color theme="3"/>
      </right>
      <top style="medium">
        <color theme="3"/>
      </top>
      <bottom/>
      <diagonal/>
    </border>
    <border>
      <left/>
      <right style="thin">
        <color theme="3"/>
      </right>
      <top style="medium">
        <color theme="3"/>
      </top>
      <bottom/>
      <diagonal/>
    </border>
    <border>
      <left/>
      <right style="thin">
        <color theme="3"/>
      </right>
      <top/>
      <bottom style="thin">
        <color theme="3"/>
      </bottom>
      <diagonal/>
    </border>
    <border>
      <left style="thin">
        <color theme="3"/>
      </left>
      <right style="medium">
        <color theme="3"/>
      </right>
      <top/>
      <bottom style="thin">
        <color theme="3"/>
      </bottom>
      <diagonal/>
    </border>
    <border>
      <left/>
      <right style="thin">
        <color theme="0"/>
      </right>
      <top style="thin">
        <color theme="3"/>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style="medium">
        <color theme="3"/>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7">
    <xf numFmtId="0" fontId="0" fillId="0" borderId="0" xfId="0"/>
    <xf numFmtId="0" fontId="2" fillId="4" borderId="1" xfId="0" applyFont="1" applyFill="1" applyBorder="1" applyAlignment="1">
      <alignment horizontal="center"/>
    </xf>
    <xf numFmtId="0" fontId="0" fillId="3" borderId="0" xfId="0" applyFill="1"/>
    <xf numFmtId="0" fontId="0" fillId="2" borderId="0" xfId="0" applyFill="1"/>
    <xf numFmtId="0" fontId="2" fillId="3" borderId="0" xfId="0" applyFont="1" applyFill="1" applyAlignment="1">
      <alignment horizontal="center" vertical="center"/>
    </xf>
    <xf numFmtId="0" fontId="2" fillId="5" borderId="0" xfId="0" applyFont="1" applyFill="1" applyAlignment="1">
      <alignment horizontal="center" vertical="center"/>
    </xf>
    <xf numFmtId="0" fontId="0" fillId="5" borderId="0" xfId="0" applyFill="1"/>
    <xf numFmtId="0" fontId="5" fillId="5" borderId="0" xfId="0" applyFont="1" applyFill="1" applyAlignment="1">
      <alignment wrapText="1"/>
    </xf>
    <xf numFmtId="0" fontId="6" fillId="3" borderId="0" xfId="0" applyFont="1" applyFill="1"/>
    <xf numFmtId="0" fontId="9" fillId="3" borderId="0" xfId="0" applyFont="1" applyFill="1" applyAlignment="1">
      <alignment horizontal="left" vertical="center"/>
    </xf>
    <xf numFmtId="0" fontId="5" fillId="0" borderId="29" xfId="0" applyFont="1" applyBorder="1"/>
    <xf numFmtId="164" fontId="5" fillId="0" borderId="30" xfId="1" applyNumberFormat="1" applyFont="1" applyFill="1" applyBorder="1"/>
    <xf numFmtId="10" fontId="5" fillId="0" borderId="30" xfId="2" applyNumberFormat="1" applyFont="1" applyFill="1" applyBorder="1"/>
    <xf numFmtId="0" fontId="14" fillId="4" borderId="22" xfId="0" applyFont="1" applyFill="1" applyBorder="1" applyAlignment="1">
      <alignment vertical="center" wrapText="1"/>
    </xf>
    <xf numFmtId="164" fontId="14" fillId="4" borderId="15" xfId="1" applyNumberFormat="1" applyFont="1" applyFill="1" applyBorder="1" applyAlignment="1">
      <alignment vertical="center" wrapText="1"/>
    </xf>
    <xf numFmtId="0" fontId="14" fillId="6" borderId="24" xfId="0" applyFont="1" applyFill="1" applyBorder="1" applyAlignment="1">
      <alignment vertical="center" wrapText="1"/>
    </xf>
    <xf numFmtId="164" fontId="14" fillId="6" borderId="12" xfId="1" applyNumberFormat="1" applyFont="1" applyFill="1" applyBorder="1" applyAlignment="1">
      <alignment vertical="center" wrapText="1"/>
    </xf>
    <xf numFmtId="0" fontId="14" fillId="4" borderId="24" xfId="0" applyFont="1" applyFill="1" applyBorder="1" applyAlignment="1">
      <alignment vertical="center" wrapText="1"/>
    </xf>
    <xf numFmtId="164" fontId="14" fillId="4" borderId="12" xfId="1" applyNumberFormat="1" applyFont="1" applyFill="1" applyBorder="1" applyAlignment="1">
      <alignment vertical="center" wrapText="1"/>
    </xf>
    <xf numFmtId="164" fontId="14" fillId="6" borderId="16" xfId="1" applyNumberFormat="1" applyFont="1" applyFill="1" applyBorder="1" applyAlignment="1">
      <alignment vertical="center" wrapText="1"/>
    </xf>
    <xf numFmtId="0" fontId="3" fillId="2" borderId="4" xfId="0" applyFont="1" applyFill="1" applyBorder="1" applyAlignment="1">
      <alignment vertical="center"/>
    </xf>
    <xf numFmtId="0" fontId="18" fillId="3" borderId="0" xfId="0" applyFont="1" applyFill="1" applyAlignment="1">
      <alignment horizontal="center" vertical="center"/>
    </xf>
    <xf numFmtId="0" fontId="13" fillId="3" borderId="0" xfId="0" applyFont="1" applyFill="1"/>
    <xf numFmtId="0" fontId="13" fillId="0" borderId="0" xfId="0" applyFont="1"/>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2" fillId="0" borderId="18" xfId="0" applyFont="1" applyBorder="1" applyAlignment="1">
      <alignment horizontal="center" vertical="center" wrapText="1"/>
    </xf>
    <xf numFmtId="164" fontId="8" fillId="6" borderId="12" xfId="1" applyNumberFormat="1" applyFont="1" applyFill="1" applyBorder="1" applyAlignment="1">
      <alignment vertical="center" wrapText="1"/>
    </xf>
    <xf numFmtId="164" fontId="8" fillId="4" borderId="12" xfId="1" applyNumberFormat="1" applyFont="1" applyFill="1" applyBorder="1" applyAlignment="1">
      <alignment vertical="center" wrapText="1"/>
    </xf>
    <xf numFmtId="0" fontId="18" fillId="6" borderId="24" xfId="0" applyFont="1" applyFill="1" applyBorder="1" applyAlignment="1">
      <alignment vertical="center" wrapText="1"/>
    </xf>
    <xf numFmtId="0" fontId="8" fillId="8" borderId="24" xfId="0" applyFont="1" applyFill="1" applyBorder="1" applyAlignment="1">
      <alignment vertical="center" wrapText="1"/>
    </xf>
    <xf numFmtId="0" fontId="8" fillId="9" borderId="24" xfId="0" applyFont="1" applyFill="1" applyBorder="1" applyAlignment="1">
      <alignment vertical="center" wrapText="1"/>
    </xf>
    <xf numFmtId="0" fontId="4" fillId="0" borderId="0" xfId="0" applyFont="1"/>
    <xf numFmtId="0" fontId="12" fillId="0" borderId="48" xfId="0" applyFont="1" applyBorder="1" applyAlignment="1">
      <alignment horizontal="center" vertical="center" wrapText="1"/>
    </xf>
    <xf numFmtId="164" fontId="8" fillId="8" borderId="14" xfId="1" applyNumberFormat="1" applyFont="1" applyFill="1" applyBorder="1" applyAlignment="1">
      <alignment vertical="center" wrapText="1"/>
    </xf>
    <xf numFmtId="164" fontId="8" fillId="9" borderId="14" xfId="1" applyNumberFormat="1" applyFont="1" applyFill="1" applyBorder="1" applyAlignment="1">
      <alignment vertical="center" wrapText="1"/>
    </xf>
    <xf numFmtId="164" fontId="18" fillId="6" borderId="14" xfId="1" applyNumberFormat="1" applyFont="1" applyFill="1" applyBorder="1" applyAlignment="1">
      <alignment vertical="center" wrapText="1"/>
    </xf>
    <xf numFmtId="164" fontId="8" fillId="4" borderId="14" xfId="1" applyNumberFormat="1" applyFont="1" applyFill="1" applyBorder="1" applyAlignment="1">
      <alignment vertical="center" wrapText="1"/>
    </xf>
    <xf numFmtId="164" fontId="8" fillId="6" borderId="14" xfId="1" applyNumberFormat="1" applyFont="1" applyFill="1" applyBorder="1" applyAlignment="1">
      <alignment vertical="center" wrapText="1"/>
    </xf>
    <xf numFmtId="164" fontId="8" fillId="4" borderId="49" xfId="1" applyNumberFormat="1" applyFont="1" applyFill="1" applyBorder="1" applyAlignment="1">
      <alignment vertical="center" wrapText="1"/>
    </xf>
    <xf numFmtId="164" fontId="8" fillId="8" borderId="51" xfId="1" applyNumberFormat="1" applyFont="1" applyFill="1" applyBorder="1" applyAlignment="1">
      <alignment vertical="center" wrapText="1"/>
    </xf>
    <xf numFmtId="164" fontId="8" fillId="9" borderId="51" xfId="1" applyNumberFormat="1" applyFont="1" applyFill="1" applyBorder="1" applyAlignment="1">
      <alignment vertical="center" wrapText="1"/>
    </xf>
    <xf numFmtId="164" fontId="8" fillId="6" borderId="51" xfId="1" applyNumberFormat="1" applyFont="1" applyFill="1" applyBorder="1" applyAlignment="1">
      <alignment vertical="center" wrapText="1"/>
    </xf>
    <xf numFmtId="164" fontId="18" fillId="4" borderId="13" xfId="1" applyNumberFormat="1" applyFont="1" applyFill="1" applyBorder="1" applyAlignment="1">
      <alignment vertical="center" wrapText="1"/>
    </xf>
    <xf numFmtId="0" fontId="16" fillId="4" borderId="22" xfId="0" applyFont="1" applyFill="1" applyBorder="1" applyAlignment="1">
      <alignment vertical="center" wrapText="1"/>
    </xf>
    <xf numFmtId="0" fontId="16" fillId="6" borderId="24" xfId="0" applyFont="1" applyFill="1" applyBorder="1" applyAlignment="1">
      <alignment vertical="center" wrapText="1"/>
    </xf>
    <xf numFmtId="0" fontId="16" fillId="4" borderId="24" xfId="0" applyFont="1" applyFill="1" applyBorder="1" applyAlignment="1">
      <alignment vertical="center" wrapText="1"/>
    </xf>
    <xf numFmtId="164" fontId="14" fillId="4" borderId="51" xfId="1" applyNumberFormat="1" applyFont="1" applyFill="1" applyBorder="1" applyAlignment="1">
      <alignment vertical="center" wrapText="1"/>
    </xf>
    <xf numFmtId="164" fontId="14" fillId="6" borderId="51" xfId="1" applyNumberFormat="1" applyFont="1" applyFill="1" applyBorder="1" applyAlignment="1">
      <alignment vertical="center" wrapText="1"/>
    </xf>
    <xf numFmtId="164" fontId="14" fillId="4" borderId="50" xfId="1" applyNumberFormat="1" applyFont="1" applyFill="1" applyBorder="1" applyAlignment="1">
      <alignment vertical="center" wrapText="1"/>
    </xf>
    <xf numFmtId="0" fontId="12" fillId="0" borderId="47" xfId="0" applyFont="1" applyBorder="1" applyAlignment="1">
      <alignment horizontal="center" vertical="center" wrapText="1"/>
    </xf>
    <xf numFmtId="164" fontId="8" fillId="8" borderId="55" xfId="1" applyNumberFormat="1" applyFont="1" applyFill="1" applyBorder="1" applyAlignment="1">
      <alignment vertical="center" wrapText="1"/>
    </xf>
    <xf numFmtId="164" fontId="8" fillId="9" borderId="55" xfId="1" applyNumberFormat="1" applyFont="1" applyFill="1" applyBorder="1" applyAlignment="1">
      <alignment vertical="center" wrapText="1"/>
    </xf>
    <xf numFmtId="164" fontId="14" fillId="4" borderId="55" xfId="1" applyNumberFormat="1" applyFont="1" applyFill="1" applyBorder="1" applyAlignment="1">
      <alignment vertical="center" wrapText="1"/>
    </xf>
    <xf numFmtId="164" fontId="14" fillId="6" borderId="55" xfId="1" applyNumberFormat="1" applyFont="1" applyFill="1" applyBorder="1" applyAlignment="1">
      <alignment vertical="center" wrapText="1"/>
    </xf>
    <xf numFmtId="164" fontId="14" fillId="4" borderId="54" xfId="1" applyNumberFormat="1" applyFont="1" applyFill="1" applyBorder="1" applyAlignment="1">
      <alignment vertical="center" wrapText="1"/>
    </xf>
    <xf numFmtId="164" fontId="8" fillId="6" borderId="55" xfId="1" applyNumberFormat="1" applyFont="1" applyFill="1" applyBorder="1" applyAlignment="1">
      <alignment vertical="center" wrapText="1"/>
    </xf>
    <xf numFmtId="0" fontId="19" fillId="0" borderId="56" xfId="0" applyFont="1" applyBorder="1" applyAlignment="1">
      <alignment horizontal="center" vertical="center" wrapText="1"/>
    </xf>
    <xf numFmtId="0" fontId="19" fillId="0" borderId="57" xfId="0" applyFont="1" applyBorder="1" applyAlignment="1">
      <alignment horizontal="center" vertical="center" wrapText="1"/>
    </xf>
    <xf numFmtId="164" fontId="10" fillId="4" borderId="50" xfId="1" applyNumberFormat="1" applyFont="1" applyFill="1" applyBorder="1" applyAlignment="1">
      <alignment vertical="center" wrapText="1"/>
    </xf>
    <xf numFmtId="164" fontId="10" fillId="4" borderId="58" xfId="1" applyNumberFormat="1" applyFont="1" applyFill="1" applyBorder="1" applyAlignment="1">
      <alignment vertical="center" wrapText="1"/>
    </xf>
    <xf numFmtId="165" fontId="12" fillId="4" borderId="33" xfId="2" applyNumberFormat="1" applyFont="1" applyFill="1" applyBorder="1" applyAlignment="1">
      <alignment vertical="center" wrapText="1"/>
    </xf>
    <xf numFmtId="164" fontId="10" fillId="6" borderId="51" xfId="1" applyNumberFormat="1" applyFont="1" applyFill="1" applyBorder="1" applyAlignment="1">
      <alignment vertical="center" wrapText="1"/>
    </xf>
    <xf numFmtId="164" fontId="10" fillId="6" borderId="59" xfId="1" applyNumberFormat="1" applyFont="1" applyFill="1" applyBorder="1" applyAlignment="1">
      <alignment vertical="center" wrapText="1"/>
    </xf>
    <xf numFmtId="165" fontId="10" fillId="6" borderId="36" xfId="2" applyNumberFormat="1" applyFont="1" applyFill="1" applyBorder="1" applyAlignment="1">
      <alignment vertical="center" wrapText="1"/>
    </xf>
    <xf numFmtId="164" fontId="13" fillId="8" borderId="59" xfId="1" applyNumberFormat="1" applyFont="1" applyFill="1" applyBorder="1" applyAlignment="1">
      <alignment vertical="center" wrapText="1"/>
    </xf>
    <xf numFmtId="165" fontId="13" fillId="8" borderId="36" xfId="2" applyNumberFormat="1" applyFont="1" applyFill="1" applyBorder="1" applyAlignment="1">
      <alignment vertical="center" wrapText="1"/>
    </xf>
    <xf numFmtId="164" fontId="13" fillId="9" borderId="59" xfId="1" applyNumberFormat="1" applyFont="1" applyFill="1" applyBorder="1" applyAlignment="1">
      <alignment vertical="center" wrapText="1"/>
    </xf>
    <xf numFmtId="165" fontId="13" fillId="9" borderId="36" xfId="2" applyNumberFormat="1" applyFont="1" applyFill="1" applyBorder="1" applyAlignment="1">
      <alignment vertical="center" wrapText="1"/>
    </xf>
    <xf numFmtId="164" fontId="10" fillId="4" borderId="59" xfId="1" applyNumberFormat="1" applyFont="1" applyFill="1" applyBorder="1" applyAlignment="1">
      <alignment vertical="center" wrapText="1"/>
    </xf>
    <xf numFmtId="165" fontId="11" fillId="4" borderId="36" xfId="2" applyNumberFormat="1" applyFont="1" applyFill="1" applyBorder="1" applyAlignment="1">
      <alignment vertical="center" wrapText="1"/>
    </xf>
    <xf numFmtId="165" fontId="11" fillId="6" borderId="36" xfId="2" applyNumberFormat="1" applyFont="1" applyFill="1" applyBorder="1" applyAlignment="1">
      <alignment vertical="center" wrapText="1"/>
    </xf>
    <xf numFmtId="165" fontId="11" fillId="4" borderId="33" xfId="2" applyNumberFormat="1" applyFont="1" applyFill="1" applyBorder="1" applyAlignment="1">
      <alignment vertical="center" wrapText="1"/>
    </xf>
    <xf numFmtId="164" fontId="12" fillId="6" borderId="59" xfId="1" applyNumberFormat="1" applyFont="1" applyFill="1" applyBorder="1" applyAlignment="1">
      <alignment vertical="center" wrapText="1"/>
    </xf>
    <xf numFmtId="165" fontId="13" fillId="6" borderId="61" xfId="2" applyNumberFormat="1" applyFont="1" applyFill="1" applyBorder="1" applyAlignment="1">
      <alignment vertical="center" wrapText="1"/>
    </xf>
    <xf numFmtId="166" fontId="8" fillId="8" borderId="51" xfId="1" applyNumberFormat="1" applyFont="1" applyFill="1" applyBorder="1" applyAlignment="1">
      <alignment vertical="center" wrapText="1"/>
    </xf>
    <xf numFmtId="166" fontId="8" fillId="8" borderId="55" xfId="1" applyNumberFormat="1" applyFont="1" applyFill="1" applyBorder="1" applyAlignment="1">
      <alignment vertical="center" wrapText="1"/>
    </xf>
    <xf numFmtId="166" fontId="8" fillId="9" borderId="51" xfId="1" applyNumberFormat="1" applyFont="1" applyFill="1" applyBorder="1" applyAlignment="1">
      <alignment vertical="center" wrapText="1"/>
    </xf>
    <xf numFmtId="166" fontId="8" fillId="9" borderId="55" xfId="1" applyNumberFormat="1" applyFont="1" applyFill="1" applyBorder="1" applyAlignment="1">
      <alignment vertical="center" wrapText="1"/>
    </xf>
    <xf numFmtId="165" fontId="11" fillId="4" borderId="15" xfId="2" applyNumberFormat="1" applyFont="1" applyFill="1" applyBorder="1"/>
    <xf numFmtId="165" fontId="11" fillId="6" borderId="12" xfId="2" applyNumberFormat="1" applyFont="1" applyFill="1" applyBorder="1" applyAlignment="1">
      <alignment vertical="center" wrapText="1"/>
    </xf>
    <xf numFmtId="0" fontId="12" fillId="3" borderId="29" xfId="0" applyFont="1" applyFill="1" applyBorder="1"/>
    <xf numFmtId="164" fontId="12" fillId="3" borderId="30" xfId="1" applyNumberFormat="1" applyFont="1" applyFill="1" applyBorder="1"/>
    <xf numFmtId="164" fontId="12" fillId="3" borderId="52" xfId="2" applyNumberFormat="1" applyFont="1" applyFill="1" applyBorder="1"/>
    <xf numFmtId="164" fontId="12" fillId="3" borderId="60" xfId="1" applyNumberFormat="1" applyFont="1" applyFill="1" applyBorder="1" applyAlignment="1"/>
    <xf numFmtId="0" fontId="23" fillId="3" borderId="0" xfId="0" applyFont="1" applyFill="1" applyAlignment="1">
      <alignment vertical="center"/>
    </xf>
    <xf numFmtId="0" fontId="23" fillId="3" borderId="0" xfId="0" applyFont="1" applyFill="1"/>
    <xf numFmtId="0" fontId="24" fillId="3" borderId="0" xfId="0" applyFont="1" applyFill="1" applyAlignment="1">
      <alignment vertical="center"/>
    </xf>
    <xf numFmtId="0" fontId="25" fillId="3" borderId="0" xfId="0" applyFont="1" applyFill="1" applyAlignment="1">
      <alignment vertical="center" wrapText="1"/>
    </xf>
    <xf numFmtId="0" fontId="24" fillId="3" borderId="0" xfId="0" applyFont="1" applyFill="1" applyAlignment="1">
      <alignment vertical="center" wrapText="1"/>
    </xf>
    <xf numFmtId="0" fontId="20" fillId="0" borderId="3" xfId="0" applyFont="1" applyBorder="1" applyAlignment="1">
      <alignment vertical="center" wrapText="1"/>
    </xf>
    <xf numFmtId="0" fontId="23" fillId="0" borderId="62" xfId="0" applyFont="1" applyBorder="1" applyAlignment="1">
      <alignment vertical="center" wrapText="1"/>
    </xf>
    <xf numFmtId="0" fontId="23" fillId="0" borderId="62" xfId="0" applyFont="1" applyBorder="1" applyAlignment="1">
      <alignment vertical="center"/>
    </xf>
    <xf numFmtId="0" fontId="13" fillId="3" borderId="46" xfId="0" applyFont="1" applyFill="1" applyBorder="1"/>
    <xf numFmtId="0" fontId="23" fillId="0" borderId="3" xfId="0" applyFont="1" applyBorder="1" applyAlignment="1">
      <alignment vertical="center" wrapText="1"/>
    </xf>
    <xf numFmtId="0" fontId="23" fillId="3" borderId="62" xfId="0" applyFont="1" applyFill="1" applyBorder="1" applyAlignment="1">
      <alignment vertical="center"/>
    </xf>
    <xf numFmtId="0" fontId="23" fillId="3" borderId="0" xfId="0" applyFont="1" applyFill="1" applyAlignment="1">
      <alignment vertical="center" wrapText="1"/>
    </xf>
    <xf numFmtId="0" fontId="26" fillId="3" borderId="0" xfId="0" applyFont="1" applyFill="1" applyAlignment="1">
      <alignment horizontal="justify" vertical="center"/>
    </xf>
    <xf numFmtId="164" fontId="8" fillId="6" borderId="12" xfId="1" applyNumberFormat="1" applyFont="1" applyFill="1" applyBorder="1" applyAlignment="1">
      <alignment horizontal="center" vertical="center" wrapText="1"/>
    </xf>
    <xf numFmtId="164" fontId="8" fillId="4" borderId="12" xfId="1" applyNumberFormat="1" applyFont="1" applyFill="1" applyBorder="1" applyAlignment="1">
      <alignment horizontal="center" vertical="center" wrapText="1"/>
    </xf>
    <xf numFmtId="0" fontId="20" fillId="5" borderId="17" xfId="0" applyFont="1" applyFill="1" applyBorder="1" applyAlignment="1">
      <alignment horizontal="center" vertical="center" wrapText="1"/>
    </xf>
    <xf numFmtId="0" fontId="20" fillId="5" borderId="18" xfId="0" applyFont="1" applyFill="1" applyBorder="1" applyAlignment="1">
      <alignment horizontal="center" vertical="center" wrapText="1"/>
    </xf>
    <xf numFmtId="0" fontId="20" fillId="5" borderId="19" xfId="0" applyFont="1" applyFill="1" applyBorder="1" applyAlignment="1">
      <alignment horizontal="center" vertical="center" wrapText="1"/>
    </xf>
    <xf numFmtId="164" fontId="8" fillId="4" borderId="24" xfId="1" applyNumberFormat="1" applyFont="1" applyFill="1" applyBorder="1" applyAlignment="1">
      <alignment vertical="center" wrapText="1"/>
    </xf>
    <xf numFmtId="164" fontId="8" fillId="4" borderId="25" xfId="1" applyNumberFormat="1" applyFont="1" applyFill="1" applyBorder="1" applyAlignment="1">
      <alignment vertical="center" wrapText="1"/>
    </xf>
    <xf numFmtId="164" fontId="8" fillId="6" borderId="24" xfId="1" applyNumberFormat="1" applyFont="1" applyFill="1" applyBorder="1" applyAlignment="1">
      <alignment vertical="center" wrapText="1"/>
    </xf>
    <xf numFmtId="164" fontId="8" fillId="6" borderId="25" xfId="1" applyNumberFormat="1" applyFont="1" applyFill="1" applyBorder="1" applyAlignment="1">
      <alignment vertical="center" wrapText="1"/>
    </xf>
    <xf numFmtId="164" fontId="8" fillId="6" borderId="63" xfId="1" applyNumberFormat="1" applyFont="1" applyFill="1" applyBorder="1" applyAlignment="1">
      <alignment vertical="center" wrapText="1"/>
    </xf>
    <xf numFmtId="164" fontId="8" fillId="6" borderId="64" xfId="1" applyNumberFormat="1" applyFont="1" applyFill="1" applyBorder="1" applyAlignment="1">
      <alignment vertical="center" wrapText="1"/>
    </xf>
    <xf numFmtId="164" fontId="8" fillId="6" borderId="64" xfId="1" applyNumberFormat="1" applyFont="1" applyFill="1" applyBorder="1" applyAlignment="1">
      <alignment horizontal="center" vertical="center" wrapText="1"/>
    </xf>
    <xf numFmtId="0" fontId="13" fillId="2" borderId="9" xfId="0" applyFont="1" applyFill="1" applyBorder="1" applyAlignment="1">
      <alignment wrapText="1"/>
    </xf>
    <xf numFmtId="0" fontId="13" fillId="2" borderId="10" xfId="0" applyFont="1" applyFill="1" applyBorder="1" applyAlignment="1">
      <alignment wrapText="1"/>
    </xf>
    <xf numFmtId="0" fontId="8" fillId="7" borderId="11" xfId="0" applyFont="1" applyFill="1" applyBorder="1" applyAlignment="1">
      <alignment wrapText="1"/>
    </xf>
    <xf numFmtId="0" fontId="17" fillId="2" borderId="65" xfId="0" applyFont="1" applyFill="1" applyBorder="1" applyAlignment="1">
      <alignment wrapText="1"/>
    </xf>
    <xf numFmtId="0" fontId="18" fillId="7" borderId="66" xfId="0" applyFont="1" applyFill="1" applyBorder="1" applyAlignment="1">
      <alignment wrapText="1"/>
    </xf>
    <xf numFmtId="0" fontId="8" fillId="7" borderId="67" xfId="0" applyFont="1" applyFill="1" applyBorder="1" applyAlignment="1">
      <alignment wrapText="1"/>
    </xf>
    <xf numFmtId="0" fontId="17" fillId="2" borderId="68" xfId="0" applyFont="1" applyFill="1" applyBorder="1" applyAlignment="1">
      <alignment wrapText="1"/>
    </xf>
    <xf numFmtId="0" fontId="13" fillId="2" borderId="69" xfId="0" applyFont="1" applyFill="1" applyBorder="1" applyAlignment="1">
      <alignment wrapText="1"/>
    </xf>
    <xf numFmtId="0" fontId="18" fillId="7" borderId="70" xfId="0" applyFont="1" applyFill="1" applyBorder="1" applyAlignment="1">
      <alignment wrapText="1"/>
    </xf>
    <xf numFmtId="0" fontId="8" fillId="7" borderId="71" xfId="0" applyFont="1" applyFill="1" applyBorder="1" applyAlignment="1">
      <alignment wrapText="1"/>
    </xf>
    <xf numFmtId="0" fontId="8" fillId="7" borderId="72" xfId="0" applyFont="1" applyFill="1" applyBorder="1" applyAlignment="1">
      <alignment wrapText="1"/>
    </xf>
    <xf numFmtId="0" fontId="12" fillId="5" borderId="73" xfId="0" applyFont="1" applyFill="1" applyBorder="1" applyAlignment="1">
      <alignment wrapText="1"/>
    </xf>
    <xf numFmtId="0" fontId="12" fillId="5" borderId="53" xfId="0" applyFont="1" applyFill="1" applyBorder="1" applyAlignment="1">
      <alignment wrapText="1"/>
    </xf>
    <xf numFmtId="0" fontId="12" fillId="5" borderId="74" xfId="0" applyFont="1" applyFill="1" applyBorder="1" applyAlignment="1">
      <alignment wrapText="1"/>
    </xf>
    <xf numFmtId="165" fontId="15" fillId="2" borderId="19" xfId="2" applyNumberFormat="1" applyFont="1" applyFill="1" applyBorder="1"/>
    <xf numFmtId="165" fontId="10" fillId="3" borderId="21" xfId="2" applyNumberFormat="1" applyFont="1" applyFill="1" applyBorder="1"/>
    <xf numFmtId="165" fontId="10" fillId="3" borderId="28" xfId="2" applyNumberFormat="1" applyFont="1" applyFill="1" applyBorder="1"/>
    <xf numFmtId="0" fontId="12" fillId="3" borderId="76" xfId="0" applyFont="1" applyFill="1" applyBorder="1" applyAlignment="1">
      <alignment horizontal="center"/>
    </xf>
    <xf numFmtId="0" fontId="12" fillId="3" borderId="77" xfId="0" applyFont="1" applyFill="1" applyBorder="1" applyAlignment="1">
      <alignment horizontal="center" wrapText="1"/>
    </xf>
    <xf numFmtId="164" fontId="15" fillId="2" borderId="17" xfId="0" applyNumberFormat="1" applyFont="1" applyFill="1" applyBorder="1"/>
    <xf numFmtId="164" fontId="11" fillId="3" borderId="20" xfId="0" applyNumberFormat="1" applyFont="1" applyFill="1" applyBorder="1"/>
    <xf numFmtId="164" fontId="11" fillId="3" borderId="26" xfId="0" applyNumberFormat="1" applyFont="1" applyFill="1" applyBorder="1"/>
    <xf numFmtId="0" fontId="27" fillId="0" borderId="0" xfId="0" applyFont="1"/>
    <xf numFmtId="0" fontId="19" fillId="0" borderId="48" xfId="0" applyFont="1" applyBorder="1" applyAlignment="1">
      <alignment horizontal="center" vertical="center" wrapText="1"/>
    </xf>
    <xf numFmtId="0" fontId="12" fillId="3" borderId="52" xfId="0" applyFont="1" applyFill="1" applyBorder="1"/>
    <xf numFmtId="164" fontId="14" fillId="4" borderId="36" xfId="1" applyNumberFormat="1" applyFont="1" applyFill="1" applyBorder="1" applyAlignment="1">
      <alignment vertical="center" wrapText="1"/>
    </xf>
    <xf numFmtId="164" fontId="14" fillId="6" borderId="38" xfId="1" applyNumberFormat="1" applyFont="1" applyFill="1" applyBorder="1" applyAlignment="1">
      <alignment vertical="center" wrapText="1"/>
    </xf>
    <xf numFmtId="164" fontId="14" fillId="6" borderId="36" xfId="1" applyNumberFormat="1" applyFont="1" applyFill="1" applyBorder="1" applyAlignment="1">
      <alignment vertical="center" wrapText="1"/>
    </xf>
    <xf numFmtId="0" fontId="7" fillId="3" borderId="0" xfId="0" applyFont="1" applyFill="1" applyAlignment="1">
      <alignment horizontal="left"/>
    </xf>
    <xf numFmtId="164" fontId="14" fillId="4" borderId="33" xfId="1" applyNumberFormat="1" applyFont="1" applyFill="1" applyBorder="1" applyAlignment="1">
      <alignment vertical="center" wrapText="1"/>
    </xf>
    <xf numFmtId="1" fontId="8" fillId="4" borderId="12" xfId="1" applyNumberFormat="1" applyFont="1" applyFill="1" applyBorder="1" applyAlignment="1">
      <alignment horizontal="center" vertical="center" wrapText="1"/>
    </xf>
    <xf numFmtId="1" fontId="8" fillId="6" borderId="12" xfId="1" applyNumberFormat="1" applyFont="1" applyFill="1" applyBorder="1" applyAlignment="1">
      <alignment horizontal="center" vertical="center" wrapText="1"/>
    </xf>
    <xf numFmtId="1" fontId="8" fillId="6" borderId="64" xfId="1" applyNumberFormat="1" applyFont="1" applyFill="1" applyBorder="1" applyAlignment="1">
      <alignment horizontal="center" vertical="center" wrapText="1"/>
    </xf>
    <xf numFmtId="1" fontId="8" fillId="4" borderId="12" xfId="1" applyNumberFormat="1" applyFont="1" applyFill="1" applyBorder="1" applyAlignment="1">
      <alignment vertical="center" wrapText="1"/>
    </xf>
    <xf numFmtId="1" fontId="8" fillId="6" borderId="12" xfId="1" applyNumberFormat="1" applyFont="1" applyFill="1" applyBorder="1" applyAlignment="1">
      <alignment vertical="center" wrapText="1"/>
    </xf>
    <xf numFmtId="1" fontId="8" fillId="6" borderId="64" xfId="1" applyNumberFormat="1" applyFont="1" applyFill="1" applyBorder="1" applyAlignment="1">
      <alignment vertical="center" wrapText="1"/>
    </xf>
    <xf numFmtId="0" fontId="20" fillId="5" borderId="47" xfId="0" applyFont="1" applyFill="1" applyBorder="1" applyAlignment="1">
      <alignment horizontal="center" vertical="center" wrapText="1"/>
    </xf>
    <xf numFmtId="0" fontId="30" fillId="6" borderId="24" xfId="0" applyFont="1" applyFill="1" applyBorder="1" applyAlignment="1">
      <alignment vertical="center" wrapText="1"/>
    </xf>
    <xf numFmtId="164" fontId="31" fillId="10" borderId="22" xfId="1" applyNumberFormat="1" applyFont="1" applyFill="1" applyBorder="1" applyAlignment="1">
      <alignment vertical="center" wrapText="1"/>
    </xf>
    <xf numFmtId="1" fontId="31" fillId="10" borderId="15" xfId="1" applyNumberFormat="1" applyFont="1" applyFill="1" applyBorder="1" applyAlignment="1">
      <alignment vertical="center" wrapText="1"/>
    </xf>
    <xf numFmtId="164" fontId="31" fillId="10" borderId="15" xfId="1" applyNumberFormat="1" applyFont="1" applyFill="1" applyBorder="1" applyAlignment="1">
      <alignment vertical="center" wrapText="1"/>
    </xf>
    <xf numFmtId="1" fontId="31" fillId="10" borderId="15" xfId="1" applyNumberFormat="1" applyFont="1" applyFill="1" applyBorder="1" applyAlignment="1">
      <alignment horizontal="center" vertical="center" wrapText="1"/>
    </xf>
    <xf numFmtId="164" fontId="31" fillId="10" borderId="15" xfId="1" applyNumberFormat="1" applyFont="1" applyFill="1" applyBorder="1" applyAlignment="1">
      <alignment horizontal="center" vertical="center" wrapText="1"/>
    </xf>
    <xf numFmtId="0" fontId="8" fillId="4" borderId="14" xfId="1" applyNumberFormat="1" applyFont="1" applyFill="1" applyBorder="1" applyAlignment="1">
      <alignment vertical="center" wrapText="1"/>
    </xf>
    <xf numFmtId="1" fontId="31" fillId="10" borderId="83" xfId="1" applyNumberFormat="1" applyFont="1" applyFill="1" applyBorder="1" applyAlignment="1">
      <alignment horizontal="center" vertical="center" wrapText="1"/>
    </xf>
    <xf numFmtId="1" fontId="8" fillId="4" borderId="34" xfId="1" applyNumberFormat="1" applyFont="1" applyFill="1" applyBorder="1" applyAlignment="1">
      <alignment horizontal="center" vertical="center" wrapText="1"/>
    </xf>
    <xf numFmtId="1" fontId="8" fillId="6" borderId="34" xfId="1" applyNumberFormat="1" applyFont="1" applyFill="1" applyBorder="1" applyAlignment="1">
      <alignment horizontal="center" vertical="center" wrapText="1"/>
    </xf>
    <xf numFmtId="1" fontId="8" fillId="6" borderId="84" xfId="1" applyNumberFormat="1" applyFont="1" applyFill="1" applyBorder="1" applyAlignment="1">
      <alignment horizontal="center" vertical="center" wrapText="1"/>
    </xf>
    <xf numFmtId="164" fontId="31" fillId="10" borderId="23" xfId="1" applyNumberFormat="1" applyFont="1" applyFill="1" applyBorder="1" applyAlignment="1">
      <alignment horizontal="center" vertical="center" wrapText="1"/>
    </xf>
    <xf numFmtId="164" fontId="8" fillId="4" borderId="25" xfId="1" applyNumberFormat="1" applyFont="1" applyFill="1" applyBorder="1" applyAlignment="1">
      <alignment horizontal="center" vertical="center" wrapText="1"/>
    </xf>
    <xf numFmtId="164" fontId="33" fillId="10" borderId="15" xfId="1" applyNumberFormat="1" applyFont="1" applyFill="1" applyBorder="1" applyAlignment="1">
      <alignment vertical="center" wrapText="1"/>
    </xf>
    <xf numFmtId="0" fontId="0" fillId="2" borderId="0" xfId="0" applyFill="1" applyProtection="1">
      <protection locked="0"/>
    </xf>
    <xf numFmtId="0" fontId="0" fillId="0" borderId="0" xfId="0" applyProtection="1">
      <protection locked="0"/>
    </xf>
    <xf numFmtId="0" fontId="6" fillId="0" borderId="0" xfId="0" applyFont="1" applyProtection="1">
      <protection locked="0"/>
    </xf>
    <xf numFmtId="0" fontId="0" fillId="0" borderId="0" xfId="0" applyAlignment="1" applyProtection="1">
      <alignment horizontal="right"/>
      <protection locked="0"/>
    </xf>
    <xf numFmtId="164" fontId="18" fillId="4" borderId="13" xfId="1" applyNumberFormat="1" applyFont="1" applyFill="1" applyBorder="1" applyAlignment="1">
      <alignment horizontal="left" vertical="center" wrapText="1"/>
    </xf>
    <xf numFmtId="0" fontId="0" fillId="0" borderId="0" xfId="0" applyAlignment="1" applyProtection="1">
      <alignment horizontal="left"/>
      <protection locked="0"/>
      <extLst>
        <ext xmlns:xfpb="http://schemas.microsoft.com/office/spreadsheetml/2022/featurepropertybag" uri="{C7286773-470A-42A8-94C5-96B5CB345126}">
          <xfpb:xfComplement i="0"/>
        </ext>
      </extLst>
    </xf>
    <xf numFmtId="0" fontId="0" fillId="11" borderId="0" xfId="0" applyFill="1"/>
    <xf numFmtId="0" fontId="35" fillId="11" borderId="0" xfId="0" applyFont="1" applyFill="1"/>
    <xf numFmtId="0" fontId="3" fillId="0" borderId="0" xfId="0" applyFont="1" applyAlignment="1">
      <alignment horizontal="left" vertical="center" wrapText="1"/>
    </xf>
    <xf numFmtId="0" fontId="12" fillId="0" borderId="0" xfId="0" applyFont="1" applyAlignment="1">
      <alignment wrapText="1"/>
    </xf>
    <xf numFmtId="0" fontId="13" fillId="0" borderId="0" xfId="0" applyFont="1" applyAlignment="1">
      <alignment wrapText="1"/>
    </xf>
    <xf numFmtId="164" fontId="8" fillId="0" borderId="0" xfId="1" applyNumberFormat="1" applyFont="1" applyFill="1" applyBorder="1" applyAlignment="1">
      <alignment vertical="center" wrapText="1"/>
    </xf>
    <xf numFmtId="0" fontId="8" fillId="0" borderId="0" xfId="0" applyFont="1" applyAlignment="1">
      <alignment wrapText="1"/>
    </xf>
    <xf numFmtId="0" fontId="34" fillId="0" borderId="0" xfId="0" applyFont="1" applyAlignment="1">
      <alignment vertical="top" wrapText="1"/>
    </xf>
    <xf numFmtId="0" fontId="3" fillId="2" borderId="4" xfId="0" applyFont="1" applyFill="1" applyBorder="1" applyAlignment="1" applyProtection="1">
      <alignment horizontal="center" vertical="center"/>
      <protection locked="0"/>
    </xf>
    <xf numFmtId="0" fontId="3" fillId="2" borderId="4" xfId="0" applyFont="1" applyFill="1" applyBorder="1" applyAlignment="1">
      <alignment horizontal="left" vertical="center" wrapText="1"/>
    </xf>
    <xf numFmtId="0" fontId="3" fillId="2" borderId="2" xfId="0" applyFont="1" applyFill="1" applyBorder="1" applyAlignment="1">
      <alignment horizontal="left" vertical="center" wrapText="1"/>
    </xf>
    <xf numFmtId="9" fontId="0" fillId="0" borderId="85" xfId="0" applyNumberFormat="1" applyBorder="1" applyAlignment="1">
      <alignment horizontal="left"/>
    </xf>
    <xf numFmtId="9" fontId="0" fillId="0" borderId="86" xfId="0" applyNumberFormat="1" applyBorder="1" applyAlignment="1">
      <alignment horizontal="left"/>
    </xf>
    <xf numFmtId="9" fontId="0" fillId="0" borderId="87" xfId="0" applyNumberFormat="1" applyBorder="1" applyAlignment="1">
      <alignment horizontal="left"/>
    </xf>
    <xf numFmtId="0" fontId="0" fillId="0" borderId="85" xfId="0" applyBorder="1" applyAlignment="1">
      <alignment horizontal="left"/>
    </xf>
    <xf numFmtId="0" fontId="0" fillId="0" borderId="86" xfId="0" applyBorder="1" applyAlignment="1">
      <alignment horizontal="left"/>
    </xf>
    <xf numFmtId="0" fontId="0" fillId="0" borderId="87" xfId="0" applyBorder="1" applyAlignment="1">
      <alignment horizontal="left"/>
    </xf>
    <xf numFmtId="0" fontId="3" fillId="2" borderId="4" xfId="0" applyFont="1" applyFill="1" applyBorder="1" applyAlignment="1">
      <alignment horizontal="center" vertical="center"/>
    </xf>
    <xf numFmtId="0" fontId="36" fillId="0" borderId="1" xfId="0" applyFont="1"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12" fillId="0" borderId="17" xfId="0" applyFont="1" applyBorder="1" applyAlignment="1">
      <alignment horizontal="left" vertical="top" wrapText="1"/>
    </xf>
    <xf numFmtId="0" fontId="12" fillId="0" borderId="20" xfId="0" applyFont="1" applyBorder="1" applyAlignment="1">
      <alignment horizontal="left" vertical="top" wrapText="1"/>
    </xf>
    <xf numFmtId="0" fontId="12" fillId="0" borderId="18" xfId="0" applyFont="1" applyBorder="1" applyAlignment="1">
      <alignment horizontal="left" vertical="top" wrapText="1"/>
    </xf>
    <xf numFmtId="0" fontId="12" fillId="0" borderId="5" xfId="0" applyFont="1" applyBorder="1" applyAlignment="1">
      <alignment horizontal="left" vertical="top" wrapText="1"/>
    </xf>
    <xf numFmtId="0" fontId="7" fillId="3" borderId="0" xfId="0" applyFont="1" applyFill="1" applyAlignment="1">
      <alignment horizontal="left"/>
    </xf>
    <xf numFmtId="0" fontId="14" fillId="6" borderId="42" xfId="0" applyFont="1" applyFill="1" applyBorder="1" applyAlignment="1">
      <alignment horizontal="left" vertical="center"/>
    </xf>
    <xf numFmtId="0" fontId="14" fillId="6" borderId="37" xfId="0" applyFont="1" applyFill="1" applyBorder="1" applyAlignment="1">
      <alignment horizontal="left" vertical="center"/>
    </xf>
    <xf numFmtId="0" fontId="14" fillId="6" borderId="43" xfId="0" applyFont="1" applyFill="1" applyBorder="1" applyAlignment="1">
      <alignment horizontal="left" vertical="center"/>
    </xf>
    <xf numFmtId="164" fontId="14" fillId="4" borderId="34" xfId="1" applyNumberFormat="1" applyFont="1" applyFill="1" applyBorder="1" applyAlignment="1">
      <alignment horizontal="center" vertical="center" wrapText="1"/>
    </xf>
    <xf numFmtId="164" fontId="14" fillId="4" borderId="35" xfId="1" applyNumberFormat="1" applyFont="1" applyFill="1" applyBorder="1" applyAlignment="1">
      <alignment horizontal="center" vertical="center" wrapText="1"/>
    </xf>
    <xf numFmtId="164" fontId="14" fillId="4" borderId="82" xfId="1" applyNumberFormat="1" applyFont="1" applyFill="1" applyBorder="1" applyAlignment="1">
      <alignment horizontal="center" vertical="center" wrapText="1"/>
    </xf>
    <xf numFmtId="164" fontId="5" fillId="0" borderId="39" xfId="1" applyNumberFormat="1" applyFont="1" applyFill="1" applyBorder="1" applyAlignment="1"/>
    <xf numFmtId="164" fontId="5" fillId="0" borderId="40" xfId="1" applyNumberFormat="1" applyFont="1" applyFill="1" applyBorder="1" applyAlignment="1"/>
    <xf numFmtId="164" fontId="5" fillId="0" borderId="41" xfId="1" applyNumberFormat="1" applyFont="1" applyFill="1" applyBorder="1" applyAlignment="1"/>
    <xf numFmtId="165" fontId="12" fillId="0" borderId="18" xfId="0" applyNumberFormat="1" applyFont="1" applyBorder="1" applyAlignment="1">
      <alignment horizontal="left" vertical="top" wrapText="1"/>
    </xf>
    <xf numFmtId="165" fontId="12" fillId="0" borderId="5" xfId="0" applyNumberFormat="1" applyFont="1" applyBorder="1" applyAlignment="1">
      <alignment horizontal="left" vertical="top" wrapText="1"/>
    </xf>
    <xf numFmtId="165" fontId="12" fillId="0" borderId="44" xfId="0" applyNumberFormat="1" applyFont="1" applyBorder="1" applyAlignment="1">
      <alignment horizontal="center" vertical="top" wrapText="1"/>
    </xf>
    <xf numFmtId="165" fontId="12" fillId="0" borderId="45" xfId="0" applyNumberFormat="1" applyFont="1" applyBorder="1" applyAlignment="1">
      <alignment horizontal="center" vertical="top" wrapText="1"/>
    </xf>
    <xf numFmtId="165" fontId="12" fillId="0" borderId="78" xfId="0" applyNumberFormat="1" applyFont="1" applyBorder="1" applyAlignment="1">
      <alignment horizontal="center" vertical="top" wrapText="1"/>
    </xf>
    <xf numFmtId="165" fontId="12" fillId="0" borderId="7" xfId="0" applyNumberFormat="1" applyFont="1" applyBorder="1" applyAlignment="1">
      <alignment horizontal="center" vertical="top" wrapText="1"/>
    </xf>
    <xf numFmtId="165" fontId="12" fillId="0" borderId="6" xfId="0" applyNumberFormat="1" applyFont="1" applyBorder="1" applyAlignment="1">
      <alignment horizontal="center" vertical="top" wrapText="1"/>
    </xf>
    <xf numFmtId="165" fontId="12" fillId="0" borderId="79" xfId="0" applyNumberFormat="1" applyFont="1" applyBorder="1" applyAlignment="1">
      <alignment horizontal="center" vertical="top" wrapText="1"/>
    </xf>
    <xf numFmtId="164" fontId="14" fillId="6" borderId="34" xfId="1" applyNumberFormat="1" applyFont="1" applyFill="1" applyBorder="1" applyAlignment="1">
      <alignment horizontal="center" vertical="center" wrapText="1"/>
    </xf>
    <xf numFmtId="164" fontId="14" fillId="6" borderId="35" xfId="1" applyNumberFormat="1" applyFont="1" applyFill="1" applyBorder="1" applyAlignment="1">
      <alignment horizontal="center" vertical="center" wrapText="1"/>
    </xf>
    <xf numFmtId="164" fontId="14" fillId="6" borderId="82" xfId="1" applyNumberFormat="1" applyFont="1" applyFill="1" applyBorder="1" applyAlignment="1">
      <alignment horizontal="center" vertical="center" wrapText="1"/>
    </xf>
    <xf numFmtId="0" fontId="12" fillId="0" borderId="77" xfId="0" applyFont="1" applyBorder="1" applyAlignment="1">
      <alignment horizontal="center" vertical="top" wrapText="1"/>
    </xf>
    <xf numFmtId="0" fontId="12" fillId="0" borderId="80" xfId="0" applyFont="1" applyBorder="1" applyAlignment="1">
      <alignment horizontal="center" vertical="top" wrapText="1"/>
    </xf>
    <xf numFmtId="164" fontId="14" fillId="4" borderId="31" xfId="1" applyNumberFormat="1" applyFont="1" applyFill="1" applyBorder="1" applyAlignment="1">
      <alignment horizontal="center" vertical="center" wrapText="1"/>
    </xf>
    <xf numFmtId="164" fontId="14" fillId="4" borderId="32" xfId="1" applyNumberFormat="1" applyFont="1" applyFill="1" applyBorder="1" applyAlignment="1">
      <alignment horizontal="center" vertical="center" wrapText="1"/>
    </xf>
    <xf numFmtId="164" fontId="14" fillId="4" borderId="81" xfId="1" applyNumberFormat="1" applyFont="1" applyFill="1" applyBorder="1" applyAlignment="1">
      <alignment horizontal="center" vertical="center" wrapText="1"/>
    </xf>
    <xf numFmtId="0" fontId="39" fillId="0" borderId="88" xfId="0" applyFont="1" applyBorder="1" applyAlignment="1">
      <alignment horizontal="left" vertical="top" wrapText="1"/>
    </xf>
    <xf numFmtId="0" fontId="39" fillId="0" borderId="89" xfId="0" applyFont="1" applyBorder="1" applyAlignment="1">
      <alignment horizontal="left" vertical="top" wrapText="1"/>
    </xf>
    <xf numFmtId="0" fontId="39" fillId="0" borderId="90" xfId="0" applyFont="1" applyBorder="1" applyAlignment="1">
      <alignment horizontal="left" vertical="top" wrapText="1"/>
    </xf>
    <xf numFmtId="0" fontId="34" fillId="0" borderId="1" xfId="0" applyFont="1" applyBorder="1" applyAlignment="1">
      <alignment horizontal="left" vertical="top" wrapText="1"/>
    </xf>
    <xf numFmtId="0" fontId="27" fillId="0" borderId="1" xfId="0" applyFont="1" applyBorder="1" applyAlignment="1">
      <alignment horizontal="left" vertical="top" wrapText="1"/>
    </xf>
    <xf numFmtId="0" fontId="27" fillId="0" borderId="2" xfId="0" applyFont="1" applyBorder="1" applyAlignment="1">
      <alignment horizontal="left" vertical="top" wrapText="1"/>
    </xf>
    <xf numFmtId="0" fontId="0" fillId="0" borderId="0" xfId="0" applyAlignment="1"/>
    <xf numFmtId="0" fontId="0" fillId="0" borderId="85" xfId="0" applyBorder="1" applyAlignment="1"/>
    <xf numFmtId="0" fontId="0" fillId="0" borderId="86" xfId="0" applyBorder="1" applyAlignment="1"/>
    <xf numFmtId="0" fontId="0" fillId="0" borderId="87" xfId="0" applyBorder="1" applyAlignment="1"/>
    <xf numFmtId="0" fontId="15" fillId="2" borderId="17" xfId="0" applyFont="1" applyFill="1" applyBorder="1" applyAlignment="1"/>
    <xf numFmtId="0" fontId="15" fillId="2" borderId="18" xfId="0" applyFont="1" applyFill="1" applyBorder="1" applyAlignment="1"/>
    <xf numFmtId="0" fontId="15" fillId="2" borderId="47" xfId="0" applyFont="1" applyFill="1" applyBorder="1" applyAlignment="1"/>
    <xf numFmtId="0" fontId="11" fillId="3" borderId="20" xfId="0" applyFont="1" applyFill="1" applyBorder="1" applyAlignment="1"/>
    <xf numFmtId="0" fontId="11" fillId="3" borderId="5" xfId="0" applyFont="1" applyFill="1" applyBorder="1" applyAlignment="1"/>
    <xf numFmtId="0" fontId="11" fillId="3" borderId="8" xfId="0" applyFont="1" applyFill="1" applyBorder="1" applyAlignment="1"/>
    <xf numFmtId="0" fontId="11" fillId="3" borderId="26" xfId="0" applyFont="1" applyFill="1" applyBorder="1" applyAlignment="1"/>
    <xf numFmtId="0" fontId="11" fillId="3" borderId="27" xfId="0" applyFont="1" applyFill="1" applyBorder="1" applyAlignment="1"/>
    <xf numFmtId="0" fontId="11" fillId="3" borderId="75" xfId="0" applyFont="1" applyFill="1" applyBorder="1" applyAlignment="1"/>
  </cellXfs>
  <cellStyles count="3">
    <cellStyle name="Currency" xfId="1" builtinId="4"/>
    <cellStyle name="Normal" xfId="0" builtinId="0"/>
    <cellStyle name="Per cent" xfId="2" builtinId="5"/>
  </cellStyles>
  <dxfs count="0"/>
  <tableStyles count="0" defaultTableStyle="TableStyleMedium2" defaultPivotStyle="PivotStyleLight16"/>
  <colors>
    <mruColors>
      <color rgb="FFFFFFFF"/>
      <color rgb="FFB9D9EC"/>
      <color rgb="FFB7D0FF"/>
      <color rgb="FFD5E8F3"/>
      <color rgb="FFDDE9FF"/>
      <color rgb="FF62A7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438150</xdr:colOff>
      <xdr:row>0</xdr:row>
      <xdr:rowOff>133351</xdr:rowOff>
    </xdr:from>
    <xdr:to>
      <xdr:col>2</xdr:col>
      <xdr:colOff>561223</xdr:colOff>
      <xdr:row>0</xdr:row>
      <xdr:rowOff>742950</xdr:rowOff>
    </xdr:to>
    <xdr:pic>
      <xdr:nvPicPr>
        <xdr:cNvPr id="2" name="Picture 1">
          <a:extLst>
            <a:ext uri="{FF2B5EF4-FFF2-40B4-BE49-F238E27FC236}">
              <a16:creationId xmlns:a16="http://schemas.microsoft.com/office/drawing/2014/main" id="{F3922F34-A595-4965-9977-80CD28C747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33351"/>
          <a:ext cx="1501023" cy="609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438150</xdr:colOff>
      <xdr:row>0</xdr:row>
      <xdr:rowOff>133351</xdr:rowOff>
    </xdr:from>
    <xdr:to>
      <xdr:col>0</xdr:col>
      <xdr:colOff>1939173</xdr:colOff>
      <xdr:row>0</xdr:row>
      <xdr:rowOff>742950</xdr:rowOff>
    </xdr:to>
    <xdr:pic>
      <xdr:nvPicPr>
        <xdr:cNvPr id="2" name="Picture 1">
          <a:extLst>
            <a:ext uri="{FF2B5EF4-FFF2-40B4-BE49-F238E27FC236}">
              <a16:creationId xmlns:a16="http://schemas.microsoft.com/office/drawing/2014/main" id="{A4CE46D0-CEB7-437E-BDE7-6522AD5034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33351"/>
          <a:ext cx="1501023" cy="609599"/>
        </a:xfrm>
        <a:prstGeom prst="rect">
          <a:avLst/>
        </a:prstGeom>
      </xdr:spPr>
    </xdr:pic>
    <xdr:clientData/>
  </xdr:twoCellAnchor>
  <xdr:twoCellAnchor>
    <xdr:from>
      <xdr:col>7</xdr:col>
      <xdr:colOff>85725</xdr:colOff>
      <xdr:row>1</xdr:row>
      <xdr:rowOff>19050</xdr:rowOff>
    </xdr:from>
    <xdr:to>
      <xdr:col>16</xdr:col>
      <xdr:colOff>676275</xdr:colOff>
      <xdr:row>7</xdr:row>
      <xdr:rowOff>142875</xdr:rowOff>
    </xdr:to>
    <xdr:sp macro="" textlink="">
      <xdr:nvSpPr>
        <xdr:cNvPr id="7" name="TextBox 2">
          <a:extLst>
            <a:ext uri="{FF2B5EF4-FFF2-40B4-BE49-F238E27FC236}">
              <a16:creationId xmlns:a16="http://schemas.microsoft.com/office/drawing/2014/main" id="{F2AA7AD7-1824-6809-288F-B149F7CBFFAD}"/>
            </a:ext>
            <a:ext uri="{147F2762-F138-4A5C-976F-8EAC2B608ADB}">
              <a16:predDERef xmlns:a16="http://schemas.microsoft.com/office/drawing/2014/main" pred="{A4CE46D0-CEB7-437E-BDE7-6522AD503407}"/>
            </a:ext>
          </a:extLst>
        </xdr:cNvPr>
        <xdr:cNvSpPr txBox="1"/>
      </xdr:nvSpPr>
      <xdr:spPr>
        <a:xfrm>
          <a:off x="7962900" y="866775"/>
          <a:ext cx="6477000" cy="125730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marR="0" indent="0" algn="l">
            <a:lnSpc>
              <a:spcPct val="115000"/>
            </a:lnSpc>
            <a:spcBef>
              <a:spcPts val="0"/>
            </a:spcBef>
            <a:spcAft>
              <a:spcPts val="800"/>
            </a:spcAft>
          </a:pPr>
          <a:r>
            <a:rPr lang="en-US" sz="800" b="1" i="0" u="sng" strike="noStrike">
              <a:solidFill>
                <a:srgbClr val="000000"/>
              </a:solidFill>
              <a:latin typeface="Arial" panose="020B0604020202020204" pitchFamily="34" charset="0"/>
              <a:cs typeface="Arial" panose="020B0604020202020204" pitchFamily="34" charset="0"/>
            </a:rPr>
            <a:t>Guidance:</a:t>
          </a:r>
          <a:endParaRPr lang="en-US" sz="800" b="1" i="0" u="none" strike="noStrike">
            <a:solidFill>
              <a:srgbClr val="000000"/>
            </a:solidFill>
            <a:latin typeface="Arial" panose="020B0604020202020204" pitchFamily="34" charset="0"/>
            <a:cs typeface="Arial" panose="020B0604020202020204" pitchFamily="34" charset="0"/>
          </a:endParaRPr>
        </a:p>
        <a:p>
          <a:pPr marL="0" marR="0" indent="0" algn="l">
            <a:lnSpc>
              <a:spcPct val="115000"/>
            </a:lnSpc>
            <a:spcBef>
              <a:spcPts val="0"/>
            </a:spcBef>
            <a:spcAft>
              <a:spcPts val="800"/>
            </a:spcAft>
          </a:pPr>
          <a:r>
            <a:rPr lang="en-US" sz="800" b="1" i="0" u="none" strike="noStrike">
              <a:solidFill>
                <a:srgbClr val="000000"/>
              </a:solidFill>
              <a:latin typeface="Arial" panose="020B0604020202020204" pitchFamily="34" charset="0"/>
              <a:cs typeface="Arial" panose="020B0604020202020204" pitchFamily="34" charset="0"/>
            </a:rPr>
            <a:t>Please ensure that your Total Financial Cost is inclusive of any inflation or contingency allowances.</a:t>
          </a:r>
          <a:endParaRPr lang="en-US" sz="800" b="0" i="0" u="none" strike="noStrike">
            <a:solidFill>
              <a:srgbClr val="000000"/>
            </a:solidFill>
            <a:latin typeface="Arial" panose="020B0604020202020204" pitchFamily="34" charset="0"/>
            <a:cs typeface="Arial" panose="020B0604020202020204" pitchFamily="34" charset="0"/>
          </a:endParaRPr>
        </a:p>
        <a:p>
          <a:pPr marL="0" marR="0" indent="0" algn="l">
            <a:lnSpc>
              <a:spcPct val="115000"/>
            </a:lnSpc>
            <a:spcBef>
              <a:spcPts val="0"/>
            </a:spcBef>
            <a:spcAft>
              <a:spcPts val="800"/>
            </a:spcAft>
          </a:pPr>
          <a:r>
            <a:rPr lang="en-US" sz="800" b="0" i="0" u="none" strike="noStrike">
              <a:solidFill>
                <a:srgbClr val="000000"/>
              </a:solidFill>
              <a:latin typeface="Arial" panose="020B0604020202020204" pitchFamily="34" charset="0"/>
              <a:cs typeface="Arial" panose="020B0604020202020204" pitchFamily="34" charset="0"/>
            </a:rPr>
            <a:t>For the purposes of this Tab A, these can be included in the costs for specific partners; or added as general lines not allocated to specific partners, as most appropriate for your project.</a:t>
          </a:r>
          <a:endParaRPr lang="en-US" sz="800" b="1" i="0" u="none" strike="noStrike">
            <a:solidFill>
              <a:srgbClr val="000000"/>
            </a:solidFill>
            <a:latin typeface="Arial" panose="020B0604020202020204" pitchFamily="34" charset="0"/>
            <a:cs typeface="Arial" panose="020B0604020202020204" pitchFamily="34" charset="0"/>
          </a:endParaRPr>
        </a:p>
        <a:p>
          <a:pPr marL="0" marR="0" indent="0" algn="l">
            <a:lnSpc>
              <a:spcPct val="115000"/>
            </a:lnSpc>
            <a:spcBef>
              <a:spcPts val="0"/>
            </a:spcBef>
            <a:spcAft>
              <a:spcPts val="800"/>
            </a:spcAft>
          </a:pPr>
          <a:r>
            <a:rPr lang="en-US" sz="800" b="1" i="0" u="none" strike="noStrike">
              <a:solidFill>
                <a:srgbClr val="000000"/>
              </a:solidFill>
              <a:latin typeface="Arial" panose="020B0604020202020204" pitchFamily="34" charset="0"/>
              <a:cs typeface="Arial" panose="020B0604020202020204" pitchFamily="34" charset="0"/>
            </a:rPr>
            <a:t>Please note that contingency (row 24) should be proportionate to the levels of risk and uncertainty as understood at the time of entry, and must represent the combined contingency across all partner organisations.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438150</xdr:colOff>
      <xdr:row>0</xdr:row>
      <xdr:rowOff>133351</xdr:rowOff>
    </xdr:from>
    <xdr:to>
      <xdr:col>0</xdr:col>
      <xdr:colOff>1939173</xdr:colOff>
      <xdr:row>0</xdr:row>
      <xdr:rowOff>742950</xdr:rowOff>
    </xdr:to>
    <xdr:pic>
      <xdr:nvPicPr>
        <xdr:cNvPr id="2" name="Picture 1">
          <a:extLst>
            <a:ext uri="{FF2B5EF4-FFF2-40B4-BE49-F238E27FC236}">
              <a16:creationId xmlns:a16="http://schemas.microsoft.com/office/drawing/2014/main" id="{E33C9FB7-68E9-4CD5-8B80-C1E8DDFCDF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33351"/>
          <a:ext cx="1501023" cy="609599"/>
        </a:xfrm>
        <a:prstGeom prst="rect">
          <a:avLst/>
        </a:prstGeom>
      </xdr:spPr>
    </xdr:pic>
    <xdr:clientData/>
  </xdr:twoCellAnchor>
  <xdr:twoCellAnchor>
    <xdr:from>
      <xdr:col>9</xdr:col>
      <xdr:colOff>0</xdr:colOff>
      <xdr:row>0</xdr:row>
      <xdr:rowOff>28575</xdr:rowOff>
    </xdr:from>
    <xdr:to>
      <xdr:col>14</xdr:col>
      <xdr:colOff>142875</xdr:colOff>
      <xdr:row>1</xdr:row>
      <xdr:rowOff>85725</xdr:rowOff>
    </xdr:to>
    <xdr:sp macro="" textlink="">
      <xdr:nvSpPr>
        <xdr:cNvPr id="14" name="TextBox 2">
          <a:extLst>
            <a:ext uri="{FF2B5EF4-FFF2-40B4-BE49-F238E27FC236}">
              <a16:creationId xmlns:a16="http://schemas.microsoft.com/office/drawing/2014/main" id="{9D426A43-5A33-7FF3-4CDC-D9521C8E5CB9}"/>
            </a:ext>
            <a:ext uri="{147F2762-F138-4A5C-976F-8EAC2B608ADB}">
              <a16:predDERef xmlns:a16="http://schemas.microsoft.com/office/drawing/2014/main" pred="{E33C9FB7-68E9-4CD5-8B80-C1E8DDFCDF2A}"/>
            </a:ext>
          </a:extLst>
        </xdr:cNvPr>
        <xdr:cNvSpPr txBox="1"/>
      </xdr:nvSpPr>
      <xdr:spPr>
        <a:xfrm>
          <a:off x="9401175" y="28575"/>
          <a:ext cx="3571875" cy="904875"/>
        </a:xfrm>
        <a:prstGeom prst="rect">
          <a:avLst/>
        </a:prstGeom>
        <a:solidFill>
          <a:srgbClr val="FFFF00"/>
        </a:solidFill>
        <a:ln w="9525" cmpd="sng">
          <a:solidFill>
            <a:schemeClr val="tx1"/>
          </a:solidFill>
        </a:ln>
      </xdr:spPr>
      <xdr:txBody>
        <a:bodyPr spcFirstLastPara="0" vertOverflow="clip" horzOverflow="clip" wrap="square" lIns="91440" tIns="45720" rIns="91440" bIns="45720" rtlCol="0" anchor="t">
          <a:noAutofit/>
        </a:bodyPr>
        <a:lstStyle/>
        <a:p>
          <a:pPr marL="0" marR="0" indent="0" algn="l">
            <a:lnSpc>
              <a:spcPct val="100000"/>
            </a:lnSpc>
            <a:spcBef>
              <a:spcPts val="0"/>
            </a:spcBef>
            <a:spcAft>
              <a:spcPts val="0"/>
            </a:spcAft>
          </a:pPr>
          <a:r>
            <a:rPr lang="en-US" sz="1100" b="0" i="0" u="none" strike="noStrike">
              <a:solidFill>
                <a:srgbClr val="000000"/>
              </a:solidFill>
              <a:latin typeface="Arial" panose="020B0604020202020204" pitchFamily="34" charset="0"/>
              <a:cs typeface="Arial" panose="020B0604020202020204" pitchFamily="34" charset="0"/>
            </a:rPr>
            <a:t>Alongside the delivery table on the left, please</a:t>
          </a:r>
          <a:r>
            <a:rPr lang="en-US" sz="1100" b="1" i="0" u="none" strike="noStrike">
              <a:solidFill>
                <a:srgbClr val="000000"/>
              </a:solidFill>
              <a:latin typeface="Arial" panose="020B0604020202020204" pitchFamily="34" charset="0"/>
              <a:cs typeface="Arial" panose="020B0604020202020204" pitchFamily="34" charset="0"/>
            </a:rPr>
            <a:t> include below a high-level Gantt chart</a:t>
          </a:r>
          <a:r>
            <a:rPr lang="en-US" sz="1100" b="0" i="0" u="none" strike="noStrike">
              <a:solidFill>
                <a:srgbClr val="000000"/>
              </a:solidFill>
              <a:latin typeface="Arial" panose="020B0604020202020204" pitchFamily="34" charset="0"/>
              <a:cs typeface="Arial" panose="020B0604020202020204" pitchFamily="34" charset="0"/>
            </a:rPr>
            <a:t> that sets out the </a:t>
          </a:r>
          <a:r>
            <a:rPr lang="en-US" sz="1100" b="1" i="0" u="none" strike="noStrike">
              <a:solidFill>
                <a:srgbClr val="000000"/>
              </a:solidFill>
              <a:latin typeface="Arial" panose="020B0604020202020204" pitchFamily="34" charset="0"/>
              <a:cs typeface="Arial" panose="020B0604020202020204" pitchFamily="34" charset="0"/>
            </a:rPr>
            <a:t>phases of your entry on a monthly basis</a:t>
          </a:r>
          <a:r>
            <a:rPr lang="en-US" sz="1100" b="0" i="0" u="none" strike="noStrike">
              <a:solidFill>
                <a:srgbClr val="000000"/>
              </a:solidFill>
              <a:latin typeface="Arial" panose="020B0604020202020204" pitchFamily="34" charset="0"/>
              <a:cs typeface="Arial" panose="020B0604020202020204" pitchFamily="34" charset="0"/>
            </a:rPr>
            <a:t>. You may use any format you like, as long as the chart clearly shows the timeframes of each phase.</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438150</xdr:colOff>
      <xdr:row>0</xdr:row>
      <xdr:rowOff>133351</xdr:rowOff>
    </xdr:from>
    <xdr:to>
      <xdr:col>0</xdr:col>
      <xdr:colOff>1932823</xdr:colOff>
      <xdr:row>0</xdr:row>
      <xdr:rowOff>742950</xdr:rowOff>
    </xdr:to>
    <xdr:pic>
      <xdr:nvPicPr>
        <xdr:cNvPr id="2" name="Picture 1">
          <a:extLst>
            <a:ext uri="{FF2B5EF4-FFF2-40B4-BE49-F238E27FC236}">
              <a16:creationId xmlns:a16="http://schemas.microsoft.com/office/drawing/2014/main" id="{F3B188BC-1ED0-4683-A8CC-E70E130A09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33351"/>
          <a:ext cx="1501023" cy="6095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438150</xdr:colOff>
      <xdr:row>0</xdr:row>
      <xdr:rowOff>133351</xdr:rowOff>
    </xdr:from>
    <xdr:to>
      <xdr:col>0</xdr:col>
      <xdr:colOff>1939173</xdr:colOff>
      <xdr:row>0</xdr:row>
      <xdr:rowOff>742950</xdr:rowOff>
    </xdr:to>
    <xdr:pic>
      <xdr:nvPicPr>
        <xdr:cNvPr id="2" name="Picture 1">
          <a:extLst>
            <a:ext uri="{FF2B5EF4-FFF2-40B4-BE49-F238E27FC236}">
              <a16:creationId xmlns:a16="http://schemas.microsoft.com/office/drawing/2014/main" id="{DF8416AE-B984-4002-BA96-7D32F9924C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33351"/>
          <a:ext cx="1501023" cy="609599"/>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wat">
      <a:dk1>
        <a:sysClr val="windowText" lastClr="000000"/>
      </a:dk1>
      <a:lt1>
        <a:sysClr val="window" lastClr="FFFFFF"/>
      </a:lt1>
      <a:dk2>
        <a:srgbClr val="003595"/>
      </a:dk2>
      <a:lt2>
        <a:srgbClr val="B9D9EC"/>
      </a:lt2>
      <a:accent1>
        <a:srgbClr val="0071CE"/>
      </a:accent1>
      <a:accent2>
        <a:srgbClr val="34B5D0"/>
      </a:accent2>
      <a:accent3>
        <a:srgbClr val="006938"/>
      </a:accent3>
      <a:accent4>
        <a:srgbClr val="94368D"/>
      </a:accent4>
      <a:accent5>
        <a:srgbClr val="D60037"/>
      </a:accent5>
      <a:accent6>
        <a:srgbClr val="FFB81D"/>
      </a:accent6>
      <a:hlink>
        <a:srgbClr val="0071CE"/>
      </a:hlink>
      <a:folHlink>
        <a:srgbClr val="94368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BFBCF-498C-4617-84B2-40B83C091B45}">
  <dimension ref="A1:O19"/>
  <sheetViews>
    <sheetView workbookViewId="0">
      <selection activeCell="I20" sqref="I20"/>
    </sheetView>
  </sheetViews>
  <sheetFormatPr defaultColWidth="8.625" defaultRowHeight="14.25" customHeight="1"/>
  <cols>
    <col min="1" max="14" width="8.625" style="162"/>
    <col min="15" max="15" width="5.125" style="162" customWidth="1"/>
    <col min="16" max="16384" width="8.625" style="162"/>
  </cols>
  <sheetData>
    <row r="1" spans="1:15" ht="67.5" customHeight="1">
      <c r="A1" s="161"/>
      <c r="B1" s="175"/>
      <c r="C1" s="175"/>
      <c r="D1" s="175"/>
      <c r="E1" s="176" t="s">
        <v>0</v>
      </c>
      <c r="F1" s="176"/>
      <c r="G1" s="176"/>
      <c r="H1" s="176"/>
      <c r="I1" s="176"/>
      <c r="J1" s="176"/>
      <c r="K1" s="176"/>
      <c r="L1" s="176"/>
      <c r="M1" s="176"/>
      <c r="N1" s="176"/>
      <c r="O1" s="177"/>
    </row>
    <row r="3" spans="1:15" ht="15">
      <c r="A3" s="32" t="s">
        <v>1</v>
      </c>
      <c r="B3"/>
      <c r="C3"/>
      <c r="D3"/>
      <c r="E3"/>
      <c r="F3"/>
      <c r="G3"/>
      <c r="H3"/>
      <c r="I3"/>
      <c r="J3"/>
      <c r="K3"/>
      <c r="L3"/>
      <c r="M3"/>
      <c r="N3"/>
      <c r="O3"/>
    </row>
    <row r="4" spans="1:15">
      <c r="A4" s="224" t="s">
        <v>2</v>
      </c>
      <c r="B4" s="224"/>
      <c r="C4" s="224"/>
      <c r="D4" s="224"/>
      <c r="E4" s="224"/>
      <c r="F4" s="224"/>
      <c r="G4" s="224"/>
      <c r="H4" s="224"/>
      <c r="I4" s="224"/>
      <c r="J4" s="224"/>
      <c r="K4" s="225" t="str">
        <f>'B. Delivery Programme'!E1</f>
        <v>Please put the name of the entry here in Tab A</v>
      </c>
      <c r="L4" s="226"/>
      <c r="M4" s="226"/>
      <c r="N4" s="226"/>
      <c r="O4" s="227"/>
    </row>
    <row r="5" spans="1:15">
      <c r="A5" s="224" t="s">
        <v>3</v>
      </c>
      <c r="B5" s="224"/>
      <c r="C5" s="224"/>
      <c r="D5" s="224"/>
      <c r="E5" s="224"/>
      <c r="F5" s="224"/>
      <c r="G5" s="224"/>
      <c r="H5" s="224"/>
      <c r="I5" s="224"/>
      <c r="J5" s="224"/>
      <c r="K5" s="178" t="e">
        <f>IF('A. Budget by Partner'!G6&gt;=10%,"Yes","No")</f>
        <v>#DIV/0!</v>
      </c>
      <c r="L5" s="179"/>
      <c r="M5" s="179"/>
      <c r="N5" s="179"/>
      <c r="O5" s="180"/>
    </row>
    <row r="6" spans="1:15">
      <c r="A6" s="224" t="s">
        <v>4</v>
      </c>
      <c r="B6" s="224"/>
      <c r="C6" s="224"/>
      <c r="D6" s="224"/>
      <c r="E6" s="224"/>
      <c r="F6" s="224"/>
      <c r="G6" s="224"/>
      <c r="H6" s="224"/>
      <c r="I6" s="224"/>
      <c r="J6" s="224"/>
      <c r="K6" s="181" t="str">
        <f>IF('A. Budget by Partner'!F5='C. Budget Detail'!J27,"Yes","No")</f>
        <v>Yes</v>
      </c>
      <c r="L6" s="182"/>
      <c r="M6" s="182"/>
      <c r="N6" s="182"/>
      <c r="O6" s="183"/>
    </row>
    <row r="7" spans="1:15"/>
    <row r="9" spans="1:15" ht="15">
      <c r="A9" s="32" t="s">
        <v>5</v>
      </c>
      <c r="B9"/>
      <c r="C9"/>
      <c r="D9"/>
      <c r="E9"/>
      <c r="F9"/>
      <c r="G9"/>
      <c r="H9"/>
      <c r="I9"/>
      <c r="J9"/>
    </row>
    <row r="10" spans="1:15">
      <c r="A10" s="224" t="s">
        <v>6</v>
      </c>
      <c r="B10" s="224"/>
      <c r="C10" s="224"/>
      <c r="D10" s="224"/>
      <c r="E10" s="224"/>
      <c r="F10" s="224"/>
      <c r="G10" s="224"/>
      <c r="H10" s="224"/>
      <c r="I10" s="224"/>
      <c r="J10" s="224"/>
      <c r="K10" s="166" t="b">
        <v>0</v>
      </c>
    </row>
    <row r="11" spans="1:15">
      <c r="A11" s="224" t="s">
        <v>7</v>
      </c>
      <c r="B11" s="224"/>
      <c r="C11" s="224"/>
      <c r="D11" s="224"/>
      <c r="E11" s="224"/>
      <c r="F11" s="224"/>
      <c r="G11" s="224"/>
      <c r="H11" s="224"/>
      <c r="I11" s="224"/>
      <c r="J11" s="224"/>
      <c r="K11" s="166" t="b">
        <v>0</v>
      </c>
    </row>
    <row r="12" spans="1:15">
      <c r="A12" s="224" t="s">
        <v>8</v>
      </c>
      <c r="B12" s="224"/>
      <c r="C12" s="224"/>
      <c r="D12" s="224"/>
      <c r="E12" s="224"/>
      <c r="F12" s="224"/>
      <c r="G12" s="224"/>
      <c r="H12" s="224"/>
      <c r="I12" s="224"/>
      <c r="J12" s="224"/>
      <c r="K12" s="166" t="b">
        <v>0</v>
      </c>
    </row>
    <row r="13" spans="1:15">
      <c r="A13" s="224" t="s">
        <v>9</v>
      </c>
      <c r="B13" s="224"/>
      <c r="C13" s="224"/>
      <c r="D13" s="224"/>
      <c r="E13" s="224"/>
      <c r="F13" s="224"/>
      <c r="G13" s="224"/>
      <c r="H13" s="224"/>
      <c r="I13" s="224"/>
      <c r="J13" s="224"/>
      <c r="K13" s="166" t="b">
        <v>0</v>
      </c>
    </row>
    <row r="14" spans="1:15">
      <c r="A14" s="163"/>
    </row>
    <row r="15" spans="1:15">
      <c r="A15" s="163"/>
    </row>
    <row r="16" spans="1:15">
      <c r="A16" s="163"/>
    </row>
    <row r="17" spans="3:3">
      <c r="C17" s="164"/>
    </row>
    <row r="18" spans="3:3"/>
    <row r="19" spans="3:3"/>
  </sheetData>
  <sheetProtection sheet="1" objects="1" scenarios="1"/>
  <mergeCells count="12">
    <mergeCell ref="A10:J10"/>
    <mergeCell ref="A11:J11"/>
    <mergeCell ref="A12:J12"/>
    <mergeCell ref="A13:J13"/>
    <mergeCell ref="B1:D1"/>
    <mergeCell ref="E1:O1"/>
    <mergeCell ref="A4:J4"/>
    <mergeCell ref="A6:J6"/>
    <mergeCell ref="K5:O5"/>
    <mergeCell ref="K4:O4"/>
    <mergeCell ref="K6:O6"/>
    <mergeCell ref="A5:J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1464C-058A-4B1A-AD0E-67F946AAC4E2}">
  <dimension ref="A1:Q31"/>
  <sheetViews>
    <sheetView topLeftCell="A2" zoomScaleNormal="100" workbookViewId="0">
      <selection activeCell="A38" sqref="A38"/>
    </sheetView>
  </sheetViews>
  <sheetFormatPr defaultRowHeight="14.25" customHeight="1"/>
  <cols>
    <col min="1" max="1" width="32" customWidth="1"/>
    <col min="2" max="2" width="2.25" customWidth="1"/>
    <col min="3" max="3" width="17.125" customWidth="1"/>
    <col min="4" max="4" width="15.375" customWidth="1"/>
    <col min="5" max="5" width="10.625" customWidth="1"/>
    <col min="6" max="6" width="15.375" customWidth="1"/>
    <col min="7" max="7" width="10.625" customWidth="1"/>
    <col min="8" max="10" width="8.5" customWidth="1"/>
    <col min="11" max="11" width="13.375" customWidth="1"/>
    <col min="12" max="12" width="2.375" customWidth="1"/>
  </cols>
  <sheetData>
    <row r="1" spans="1:17" ht="66.75" customHeight="1">
      <c r="A1" s="3"/>
      <c r="B1" s="184" t="s">
        <v>10</v>
      </c>
      <c r="C1" s="184"/>
      <c r="D1" s="184"/>
      <c r="E1" s="176" t="s">
        <v>11</v>
      </c>
      <c r="F1" s="176"/>
      <c r="G1" s="176"/>
      <c r="H1" s="176"/>
      <c r="I1" s="176"/>
      <c r="J1" s="176"/>
      <c r="K1" s="176"/>
      <c r="L1" s="177"/>
      <c r="Q1" s="132"/>
    </row>
    <row r="2" spans="1:17" ht="14.1">
      <c r="A2" s="1" t="s">
        <v>12</v>
      </c>
      <c r="B2" s="2"/>
      <c r="C2" s="4"/>
      <c r="D2" s="4"/>
      <c r="E2" s="4"/>
      <c r="F2" s="2"/>
      <c r="G2" s="2"/>
      <c r="H2" s="2"/>
      <c r="I2" s="2"/>
      <c r="J2" s="2"/>
      <c r="K2" s="2"/>
      <c r="L2" s="2"/>
    </row>
    <row r="3" spans="1:17" ht="14.25" customHeight="1">
      <c r="A3" s="185" t="s">
        <v>13</v>
      </c>
      <c r="B3" s="2"/>
      <c r="C3" s="2"/>
      <c r="D3" s="2"/>
      <c r="E3" s="2"/>
      <c r="F3" s="2"/>
      <c r="G3" s="2"/>
      <c r="H3" s="2"/>
      <c r="I3" s="2"/>
      <c r="J3" s="2"/>
      <c r="K3" s="2"/>
      <c r="L3" s="2"/>
    </row>
    <row r="4" spans="1:17" ht="21.6">
      <c r="A4" s="186"/>
      <c r="B4" s="2"/>
      <c r="C4" s="9"/>
      <c r="D4" s="2"/>
      <c r="E4" s="2"/>
      <c r="F4" s="127" t="s">
        <v>14</v>
      </c>
      <c r="G4" s="128" t="s">
        <v>15</v>
      </c>
      <c r="H4" s="2"/>
      <c r="I4" s="2"/>
      <c r="J4" s="2"/>
      <c r="K4" s="2"/>
      <c r="L4" s="2"/>
    </row>
    <row r="5" spans="1:17" ht="14.1">
      <c r="A5" s="186"/>
      <c r="B5" s="2"/>
      <c r="C5" s="228" t="s">
        <v>16</v>
      </c>
      <c r="D5" s="229"/>
      <c r="E5" s="230"/>
      <c r="F5" s="129">
        <f>D27</f>
        <v>0</v>
      </c>
      <c r="G5" s="124" t="e">
        <f>F5/F5</f>
        <v>#DIV/0!</v>
      </c>
      <c r="H5" s="2"/>
      <c r="I5" s="2"/>
      <c r="J5" s="2"/>
      <c r="K5" s="2"/>
      <c r="L5" s="2"/>
    </row>
    <row r="6" spans="1:17" ht="14.1">
      <c r="A6" s="186"/>
      <c r="B6" s="2"/>
      <c r="C6" s="231" t="s">
        <v>17</v>
      </c>
      <c r="D6" s="232"/>
      <c r="E6" s="233"/>
      <c r="F6" s="130">
        <f>F27</f>
        <v>0</v>
      </c>
      <c r="G6" s="125" t="e">
        <f>F6/F5</f>
        <v>#DIV/0!</v>
      </c>
      <c r="H6" s="2"/>
      <c r="I6" s="2"/>
      <c r="J6" s="2"/>
      <c r="K6" s="2"/>
      <c r="L6" s="2"/>
    </row>
    <row r="7" spans="1:17" ht="14.1">
      <c r="A7" s="186"/>
      <c r="B7" s="2"/>
      <c r="C7" s="234" t="s">
        <v>18</v>
      </c>
      <c r="D7" s="235"/>
      <c r="E7" s="236"/>
      <c r="F7" s="131">
        <f>F5-F6</f>
        <v>0</v>
      </c>
      <c r="G7" s="126" t="e">
        <f>F7/F5</f>
        <v>#DIV/0!</v>
      </c>
      <c r="H7" s="2"/>
      <c r="I7" s="2"/>
      <c r="J7" s="2"/>
      <c r="K7" s="2"/>
      <c r="L7" s="2"/>
    </row>
    <row r="8" spans="1:17" ht="14.1">
      <c r="A8" s="186"/>
      <c r="B8" s="2"/>
      <c r="C8" s="2"/>
      <c r="D8" s="2"/>
      <c r="E8" s="2"/>
      <c r="F8" s="2"/>
      <c r="G8" s="2"/>
      <c r="H8" s="2"/>
      <c r="I8" s="2"/>
      <c r="J8" s="2"/>
      <c r="K8" s="2"/>
      <c r="L8" s="2"/>
    </row>
    <row r="9" spans="1:17" ht="14.25" customHeight="1">
      <c r="A9" s="186"/>
      <c r="B9" s="2"/>
      <c r="C9" s="188" t="s">
        <v>19</v>
      </c>
      <c r="D9" s="190" t="s">
        <v>14</v>
      </c>
      <c r="E9" s="202" t="s">
        <v>15</v>
      </c>
      <c r="F9" s="190" t="s">
        <v>20</v>
      </c>
      <c r="G9" s="202" t="s">
        <v>21</v>
      </c>
      <c r="H9" s="204" t="s">
        <v>22</v>
      </c>
      <c r="I9" s="205"/>
      <c r="J9" s="206"/>
      <c r="K9" s="213" t="s">
        <v>23</v>
      </c>
      <c r="L9" s="2"/>
    </row>
    <row r="10" spans="1:17" ht="20.25" customHeight="1">
      <c r="A10" s="186"/>
      <c r="B10" s="2"/>
      <c r="C10" s="189"/>
      <c r="D10" s="191"/>
      <c r="E10" s="203"/>
      <c r="F10" s="191"/>
      <c r="G10" s="203"/>
      <c r="H10" s="207"/>
      <c r="I10" s="208"/>
      <c r="J10" s="209"/>
      <c r="K10" s="214"/>
      <c r="L10" s="2"/>
    </row>
    <row r="11" spans="1:17" ht="14.1">
      <c r="A11" s="186"/>
      <c r="B11" s="2"/>
      <c r="C11" s="13" t="s">
        <v>24</v>
      </c>
      <c r="D11" s="14"/>
      <c r="E11" s="79" t="e">
        <f>D11/$F$5</f>
        <v>#DIV/0!</v>
      </c>
      <c r="F11" s="14"/>
      <c r="G11" s="79" t="e">
        <f>F11/$F$5</f>
        <v>#DIV/0!</v>
      </c>
      <c r="H11" s="215"/>
      <c r="I11" s="216"/>
      <c r="J11" s="217"/>
      <c r="K11" s="139"/>
      <c r="L11" s="2"/>
    </row>
    <row r="12" spans="1:17" ht="14.1">
      <c r="A12" s="186"/>
      <c r="B12" s="2"/>
      <c r="C12" s="15" t="s">
        <v>25</v>
      </c>
      <c r="D12" s="16"/>
      <c r="E12" s="80" t="e">
        <f t="shared" ref="E12:E25" si="0">D12/$F$5</f>
        <v>#DIV/0!</v>
      </c>
      <c r="F12" s="16"/>
      <c r="G12" s="80" t="e">
        <f t="shared" ref="G12:G26" si="1">F12/$F$5</f>
        <v>#DIV/0!</v>
      </c>
      <c r="H12" s="210"/>
      <c r="I12" s="211"/>
      <c r="J12" s="212"/>
      <c r="K12" s="137"/>
      <c r="L12" s="2"/>
      <c r="P12">
        <v>1</v>
      </c>
    </row>
    <row r="13" spans="1:17" ht="14.1">
      <c r="A13" s="186"/>
      <c r="B13" s="2"/>
      <c r="C13" s="17" t="s">
        <v>26</v>
      </c>
      <c r="D13" s="18"/>
      <c r="E13" s="79" t="e">
        <f t="shared" si="0"/>
        <v>#DIV/0!</v>
      </c>
      <c r="F13" s="18"/>
      <c r="G13" s="79" t="e">
        <f t="shared" si="1"/>
        <v>#DIV/0!</v>
      </c>
      <c r="H13" s="196"/>
      <c r="I13" s="197"/>
      <c r="J13" s="198"/>
      <c r="K13" s="135"/>
      <c r="L13" s="2"/>
    </row>
    <row r="14" spans="1:17" ht="14.1">
      <c r="A14" s="186"/>
      <c r="B14" s="2"/>
      <c r="C14" s="15" t="s">
        <v>27</v>
      </c>
      <c r="D14" s="16"/>
      <c r="E14" s="80" t="e">
        <f t="shared" si="0"/>
        <v>#DIV/0!</v>
      </c>
      <c r="F14" s="16"/>
      <c r="G14" s="80" t="e">
        <f t="shared" si="1"/>
        <v>#DIV/0!</v>
      </c>
      <c r="H14" s="210"/>
      <c r="I14" s="211"/>
      <c r="J14" s="212"/>
      <c r="K14" s="137"/>
      <c r="L14" s="2"/>
    </row>
    <row r="15" spans="1:17" ht="14.1">
      <c r="A15" s="186"/>
      <c r="B15" s="2"/>
      <c r="C15" s="17" t="s">
        <v>28</v>
      </c>
      <c r="D15" s="18"/>
      <c r="E15" s="79" t="e">
        <f t="shared" si="0"/>
        <v>#DIV/0!</v>
      </c>
      <c r="F15" s="18"/>
      <c r="G15" s="79" t="e">
        <f t="shared" si="1"/>
        <v>#DIV/0!</v>
      </c>
      <c r="H15" s="196"/>
      <c r="I15" s="197"/>
      <c r="J15" s="198"/>
      <c r="K15" s="135"/>
      <c r="L15" s="2"/>
    </row>
    <row r="16" spans="1:17" ht="14.1">
      <c r="A16" s="186"/>
      <c r="B16" s="2"/>
      <c r="C16" s="15" t="s">
        <v>29</v>
      </c>
      <c r="D16" s="16"/>
      <c r="E16" s="80" t="e">
        <f t="shared" si="0"/>
        <v>#DIV/0!</v>
      </c>
      <c r="F16" s="16"/>
      <c r="G16" s="80" t="e">
        <f t="shared" si="1"/>
        <v>#DIV/0!</v>
      </c>
      <c r="H16" s="210"/>
      <c r="I16" s="211"/>
      <c r="J16" s="212"/>
      <c r="K16" s="137"/>
      <c r="L16" s="2"/>
    </row>
    <row r="17" spans="1:12" ht="14.1">
      <c r="A17" s="186"/>
      <c r="B17" s="2"/>
      <c r="C17" s="17" t="s">
        <v>30</v>
      </c>
      <c r="D17" s="18"/>
      <c r="E17" s="79" t="e">
        <f t="shared" si="0"/>
        <v>#DIV/0!</v>
      </c>
      <c r="F17" s="18"/>
      <c r="G17" s="79" t="e">
        <f t="shared" si="1"/>
        <v>#DIV/0!</v>
      </c>
      <c r="H17" s="196"/>
      <c r="I17" s="197"/>
      <c r="J17" s="198"/>
      <c r="K17" s="135"/>
      <c r="L17" s="2"/>
    </row>
    <row r="18" spans="1:12" ht="14.1">
      <c r="A18" s="186"/>
      <c r="B18" s="2"/>
      <c r="C18" s="15" t="s">
        <v>31</v>
      </c>
      <c r="D18" s="16"/>
      <c r="E18" s="80" t="e">
        <f t="shared" si="0"/>
        <v>#DIV/0!</v>
      </c>
      <c r="F18" s="16"/>
      <c r="G18" s="80" t="e">
        <f t="shared" si="1"/>
        <v>#DIV/0!</v>
      </c>
      <c r="H18" s="210"/>
      <c r="I18" s="211"/>
      <c r="J18" s="212"/>
      <c r="K18" s="137"/>
      <c r="L18" s="2"/>
    </row>
    <row r="19" spans="1:12" ht="14.1">
      <c r="A19" s="186"/>
      <c r="B19" s="2"/>
      <c r="C19" s="17" t="s">
        <v>32</v>
      </c>
      <c r="D19" s="18"/>
      <c r="E19" s="80" t="e">
        <f t="shared" si="0"/>
        <v>#DIV/0!</v>
      </c>
      <c r="F19" s="18"/>
      <c r="G19" s="80" t="e">
        <f t="shared" si="1"/>
        <v>#DIV/0!</v>
      </c>
      <c r="H19" s="196"/>
      <c r="I19" s="197"/>
      <c r="J19" s="198"/>
      <c r="K19" s="135"/>
      <c r="L19" s="2"/>
    </row>
    <row r="20" spans="1:12" ht="14.1">
      <c r="A20" s="186"/>
      <c r="B20" s="2"/>
      <c r="C20" s="15" t="s">
        <v>33</v>
      </c>
      <c r="D20" s="16"/>
      <c r="E20" s="80" t="e">
        <f t="shared" si="0"/>
        <v>#DIV/0!</v>
      </c>
      <c r="F20" s="16"/>
      <c r="G20" s="80" t="e">
        <f t="shared" si="1"/>
        <v>#DIV/0!</v>
      </c>
      <c r="H20" s="210"/>
      <c r="I20" s="211"/>
      <c r="J20" s="212"/>
      <c r="K20" s="137"/>
      <c r="L20" s="2"/>
    </row>
    <row r="21" spans="1:12" ht="14.1">
      <c r="A21" s="186"/>
      <c r="B21" s="2"/>
      <c r="C21" s="17" t="s">
        <v>34</v>
      </c>
      <c r="D21" s="18"/>
      <c r="E21" s="79" t="e">
        <f t="shared" si="0"/>
        <v>#DIV/0!</v>
      </c>
      <c r="F21" s="18"/>
      <c r="G21" s="79" t="e">
        <f t="shared" si="1"/>
        <v>#DIV/0!</v>
      </c>
      <c r="H21" s="196"/>
      <c r="I21" s="197"/>
      <c r="J21" s="198"/>
      <c r="K21" s="135"/>
      <c r="L21" s="2"/>
    </row>
    <row r="22" spans="1:12" ht="14.1">
      <c r="A22" s="186"/>
      <c r="B22" s="2"/>
      <c r="C22" s="15" t="s">
        <v>35</v>
      </c>
      <c r="D22" s="16"/>
      <c r="E22" s="80" t="e">
        <f t="shared" si="0"/>
        <v>#DIV/0!</v>
      </c>
      <c r="F22" s="16"/>
      <c r="G22" s="80" t="e">
        <f t="shared" si="1"/>
        <v>#DIV/0!</v>
      </c>
      <c r="H22" s="210"/>
      <c r="I22" s="211"/>
      <c r="J22" s="212"/>
      <c r="K22" s="137"/>
      <c r="L22" s="2"/>
    </row>
    <row r="23" spans="1:12" ht="19.5" customHeight="1">
      <c r="A23" s="186"/>
      <c r="B23" s="2"/>
      <c r="C23" s="17" t="s">
        <v>36</v>
      </c>
      <c r="D23" s="18"/>
      <c r="E23" s="79" t="e">
        <f t="shared" si="0"/>
        <v>#DIV/0!</v>
      </c>
      <c r="F23" s="18"/>
      <c r="G23" s="79" t="e">
        <f t="shared" si="1"/>
        <v>#DIV/0!</v>
      </c>
      <c r="H23" s="196"/>
      <c r="I23" s="197"/>
      <c r="J23" s="198"/>
      <c r="K23" s="135"/>
      <c r="L23" s="2"/>
    </row>
    <row r="24" spans="1:12" ht="34.5">
      <c r="A24" s="186"/>
      <c r="B24" s="2"/>
      <c r="C24" s="15" t="s">
        <v>37</v>
      </c>
      <c r="D24" s="16"/>
      <c r="E24" s="80" t="e">
        <f t="shared" si="0"/>
        <v>#DIV/0!</v>
      </c>
      <c r="F24" s="16"/>
      <c r="G24" s="80" t="e">
        <f t="shared" si="1"/>
        <v>#DIV/0!</v>
      </c>
      <c r="H24" s="210"/>
      <c r="I24" s="211"/>
      <c r="J24" s="212"/>
      <c r="K24" s="137"/>
      <c r="L24" s="2"/>
    </row>
    <row r="25" spans="1:12" ht="34.5">
      <c r="A25" s="186"/>
      <c r="B25" s="2"/>
      <c r="C25" s="17" t="s">
        <v>38</v>
      </c>
      <c r="D25" s="18"/>
      <c r="E25" s="79" t="e">
        <f t="shared" si="0"/>
        <v>#DIV/0!</v>
      </c>
      <c r="F25" s="18"/>
      <c r="G25" s="79" t="e">
        <f t="shared" si="1"/>
        <v>#DIV/0!</v>
      </c>
      <c r="H25" s="196"/>
      <c r="I25" s="197"/>
      <c r="J25" s="198"/>
      <c r="K25" s="135"/>
      <c r="L25" s="2"/>
    </row>
    <row r="26" spans="1:12" ht="14.1">
      <c r="A26" s="186"/>
      <c r="B26" s="2"/>
      <c r="C26" s="193" t="s">
        <v>39</v>
      </c>
      <c r="D26" s="194"/>
      <c r="E26" s="195"/>
      <c r="F26" s="19"/>
      <c r="G26" s="80" t="e">
        <f t="shared" si="1"/>
        <v>#DIV/0!</v>
      </c>
      <c r="H26" s="210"/>
      <c r="I26" s="211"/>
      <c r="J26" s="212"/>
      <c r="K26" s="136"/>
      <c r="L26" s="2"/>
    </row>
    <row r="27" spans="1:12" ht="14.1">
      <c r="A27" s="186"/>
      <c r="B27" s="2"/>
      <c r="C27" s="10" t="s">
        <v>40</v>
      </c>
      <c r="D27" s="11">
        <f>SUM(D11:D25)</f>
        <v>0</v>
      </c>
      <c r="E27" s="12" t="e">
        <f>SUM(E11:E25)</f>
        <v>#DIV/0!</v>
      </c>
      <c r="F27" s="11">
        <f>SUM(F11:F26)</f>
        <v>0</v>
      </c>
      <c r="G27" s="12" t="e">
        <f>SUM(G11:G26)</f>
        <v>#DIV/0!</v>
      </c>
      <c r="H27" s="199"/>
      <c r="I27" s="200"/>
      <c r="J27" s="200"/>
      <c r="K27" s="201"/>
      <c r="L27" s="2"/>
    </row>
    <row r="28" spans="1:12" ht="13.5" customHeight="1">
      <c r="A28" s="186"/>
      <c r="B28" s="2"/>
      <c r="C28" s="192" t="s">
        <v>41</v>
      </c>
      <c r="D28" s="192"/>
      <c r="E28" s="192"/>
      <c r="F28" s="192"/>
      <c r="G28" s="192"/>
      <c r="H28" s="192"/>
      <c r="I28" s="192"/>
      <c r="J28" s="138"/>
      <c r="K28" s="2"/>
      <c r="L28" s="2"/>
    </row>
    <row r="29" spans="1:12" ht="8.25" customHeight="1">
      <c r="A29" s="186"/>
      <c r="B29" s="2"/>
      <c r="C29" s="2"/>
      <c r="D29" s="2"/>
      <c r="E29" s="2"/>
      <c r="F29" s="2"/>
      <c r="G29" s="2"/>
      <c r="H29" s="2"/>
      <c r="I29" s="2"/>
      <c r="J29" s="2"/>
      <c r="K29" s="2"/>
      <c r="L29" s="2"/>
    </row>
    <row r="30" spans="1:12" ht="14.1">
      <c r="A30" s="187"/>
      <c r="B30" s="2"/>
      <c r="C30" s="2"/>
      <c r="D30" s="2"/>
      <c r="E30" s="2"/>
      <c r="F30" s="2"/>
      <c r="G30" s="2"/>
      <c r="H30" s="2"/>
      <c r="I30" s="2"/>
      <c r="J30" s="2"/>
      <c r="K30" s="2"/>
      <c r="L30" s="2"/>
    </row>
    <row r="31" spans="1:12" ht="14.1"/>
  </sheetData>
  <mergeCells count="32">
    <mergeCell ref="H26:J26"/>
    <mergeCell ref="K9:K10"/>
    <mergeCell ref="H21:J21"/>
    <mergeCell ref="H22:J22"/>
    <mergeCell ref="H23:J23"/>
    <mergeCell ref="H24:J24"/>
    <mergeCell ref="H25:J25"/>
    <mergeCell ref="H16:J16"/>
    <mergeCell ref="H17:J17"/>
    <mergeCell ref="H18:J18"/>
    <mergeCell ref="H19:J19"/>
    <mergeCell ref="H20:J20"/>
    <mergeCell ref="H11:J11"/>
    <mergeCell ref="H12:J12"/>
    <mergeCell ref="H13:J13"/>
    <mergeCell ref="H14:J14"/>
    <mergeCell ref="B1:D1"/>
    <mergeCell ref="E1:L1"/>
    <mergeCell ref="A3:A30"/>
    <mergeCell ref="C9:C10"/>
    <mergeCell ref="D9:D10"/>
    <mergeCell ref="C28:I28"/>
    <mergeCell ref="C26:E26"/>
    <mergeCell ref="C5:E5"/>
    <mergeCell ref="C6:E6"/>
    <mergeCell ref="C7:E7"/>
    <mergeCell ref="H15:J15"/>
    <mergeCell ref="H27:K27"/>
    <mergeCell ref="E9:E10"/>
    <mergeCell ref="F9:F10"/>
    <mergeCell ref="G9:G10"/>
    <mergeCell ref="H9:J10"/>
  </mergeCells>
  <pageMargins left="0.25" right="0.25"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373C4-3FEF-4A0D-A3C5-04627D3185C3}">
  <dimension ref="A1:AD38"/>
  <sheetViews>
    <sheetView zoomScaleNormal="100" workbookViewId="0">
      <selection activeCell="E30" sqref="E30"/>
    </sheetView>
  </sheetViews>
  <sheetFormatPr defaultRowHeight="14.25" customHeight="1"/>
  <cols>
    <col min="1" max="1" width="36.625" customWidth="1"/>
    <col min="2" max="2" width="3.5" customWidth="1"/>
    <col min="3" max="3" width="8.5" customWidth="1"/>
    <col min="4" max="4" width="22.375" customWidth="1"/>
    <col min="5" max="5" width="28.375" customWidth="1"/>
    <col min="6" max="6" width="8.75" customWidth="1"/>
    <col min="7" max="8" width="8.5" customWidth="1"/>
    <col min="9" max="9" width="2.875" customWidth="1"/>
  </cols>
  <sheetData>
    <row r="1" spans="1:30" ht="66.75" customHeight="1">
      <c r="A1" s="3"/>
      <c r="B1" s="184" t="s">
        <v>10</v>
      </c>
      <c r="C1" s="184"/>
      <c r="D1" s="184"/>
      <c r="E1" s="176" t="str">
        <f>'A. Budget by Partner'!E1</f>
        <v>Please put the name of the entry here in Tab A</v>
      </c>
      <c r="F1" s="176"/>
      <c r="G1" s="176"/>
      <c r="H1" s="177"/>
      <c r="I1" s="169"/>
    </row>
    <row r="2" spans="1:30" ht="15">
      <c r="A2" s="1" t="s">
        <v>12</v>
      </c>
      <c r="B2" s="6"/>
      <c r="C2" s="5"/>
      <c r="D2" s="5"/>
      <c r="E2" s="5"/>
      <c r="F2" s="6"/>
      <c r="G2" s="6"/>
      <c r="H2" s="6"/>
    </row>
    <row r="3" spans="1:30" ht="14.25" customHeight="1">
      <c r="A3" s="218" t="s">
        <v>42</v>
      </c>
      <c r="B3" s="6"/>
      <c r="C3" s="7"/>
      <c r="D3" s="121" t="s">
        <v>43</v>
      </c>
      <c r="E3" s="122" t="s">
        <v>44</v>
      </c>
      <c r="F3" s="122" t="s">
        <v>45</v>
      </c>
      <c r="G3" s="122" t="s">
        <v>46</v>
      </c>
      <c r="H3" s="123" t="s">
        <v>47</v>
      </c>
      <c r="I3" s="170"/>
      <c r="J3" s="168" t="s">
        <v>48</v>
      </c>
      <c r="K3" s="167"/>
      <c r="L3" s="167"/>
      <c r="M3" s="167"/>
      <c r="N3" s="167"/>
      <c r="O3" s="167"/>
      <c r="P3" s="167"/>
      <c r="Q3" s="167"/>
      <c r="R3" s="167"/>
      <c r="S3" s="167"/>
      <c r="T3" s="167"/>
      <c r="U3" s="167"/>
      <c r="V3" s="167"/>
      <c r="W3" s="167"/>
      <c r="X3" s="167"/>
      <c r="Y3" s="167"/>
      <c r="Z3" s="167"/>
      <c r="AA3" s="167"/>
      <c r="AB3" s="167"/>
      <c r="AC3" s="167"/>
      <c r="AD3" s="167"/>
    </row>
    <row r="4" spans="1:30">
      <c r="A4" s="219"/>
      <c r="B4" s="6"/>
      <c r="C4" s="113" t="s">
        <v>49</v>
      </c>
      <c r="D4" s="110"/>
      <c r="E4" s="110"/>
      <c r="F4" s="111"/>
      <c r="G4" s="111"/>
      <c r="H4" s="117"/>
      <c r="I4" s="171"/>
      <c r="J4" s="167"/>
      <c r="K4" s="167"/>
      <c r="L4" s="167"/>
      <c r="M4" s="167"/>
      <c r="N4" s="167"/>
      <c r="O4" s="167"/>
      <c r="P4" s="167"/>
      <c r="Q4" s="167"/>
      <c r="R4" s="167"/>
      <c r="S4" s="167"/>
      <c r="T4" s="167"/>
      <c r="U4" s="167"/>
      <c r="V4" s="167"/>
      <c r="W4" s="167"/>
      <c r="X4" s="167"/>
      <c r="Y4" s="167"/>
      <c r="Z4" s="167"/>
      <c r="AA4" s="167"/>
      <c r="AB4" s="167"/>
      <c r="AC4" s="167"/>
      <c r="AD4" s="167"/>
    </row>
    <row r="5" spans="1:30">
      <c r="A5" s="219"/>
      <c r="B5" s="6"/>
      <c r="C5" s="103" t="s">
        <v>50</v>
      </c>
      <c r="D5" s="28"/>
      <c r="E5" s="28"/>
      <c r="F5" s="28"/>
      <c r="G5" s="28"/>
      <c r="H5" s="104"/>
      <c r="I5" s="172"/>
      <c r="J5" s="167"/>
      <c r="K5" s="167"/>
      <c r="L5" s="167"/>
      <c r="M5" s="167"/>
      <c r="N5" s="167"/>
      <c r="O5" s="167"/>
      <c r="P5" s="167"/>
      <c r="Q5" s="167"/>
      <c r="R5" s="167"/>
      <c r="S5" s="167"/>
      <c r="T5" s="167"/>
      <c r="U5" s="167"/>
      <c r="V5" s="167"/>
      <c r="W5" s="167"/>
      <c r="X5" s="167"/>
      <c r="Y5" s="167"/>
      <c r="Z5" s="167"/>
      <c r="AA5" s="167"/>
      <c r="AB5" s="167"/>
      <c r="AC5" s="167"/>
      <c r="AD5" s="167"/>
    </row>
    <row r="6" spans="1:30">
      <c r="A6" s="219"/>
      <c r="B6" s="6"/>
      <c r="C6" s="105" t="s">
        <v>51</v>
      </c>
      <c r="D6" s="27"/>
      <c r="E6" s="27"/>
      <c r="F6" s="27"/>
      <c r="G6" s="27"/>
      <c r="H6" s="106"/>
      <c r="I6" s="172"/>
      <c r="J6" s="167"/>
      <c r="K6" s="167"/>
      <c r="L6" s="167"/>
      <c r="M6" s="167"/>
      <c r="N6" s="167"/>
      <c r="O6" s="167"/>
      <c r="P6" s="167"/>
      <c r="Q6" s="167"/>
      <c r="R6" s="167"/>
      <c r="S6" s="167"/>
      <c r="T6" s="167"/>
      <c r="U6" s="167"/>
      <c r="V6" s="167"/>
      <c r="W6" s="167"/>
      <c r="X6" s="167"/>
      <c r="Y6" s="167"/>
      <c r="Z6" s="167"/>
      <c r="AA6" s="167"/>
      <c r="AB6" s="167"/>
      <c r="AC6" s="167"/>
      <c r="AD6" s="167"/>
    </row>
    <row r="7" spans="1:30">
      <c r="A7" s="219"/>
      <c r="B7" s="6"/>
      <c r="C7" s="103" t="s">
        <v>52</v>
      </c>
      <c r="D7" s="28"/>
      <c r="E7" s="28"/>
      <c r="F7" s="28"/>
      <c r="G7" s="28"/>
      <c r="H7" s="104"/>
      <c r="I7" s="172"/>
      <c r="J7" s="167"/>
      <c r="K7" s="167"/>
      <c r="L7" s="167"/>
      <c r="M7" s="167"/>
      <c r="N7" s="167"/>
      <c r="O7" s="167"/>
      <c r="P7" s="167"/>
      <c r="Q7" s="167"/>
      <c r="R7" s="167"/>
      <c r="S7" s="167"/>
      <c r="T7" s="167"/>
      <c r="U7" s="167"/>
      <c r="V7" s="167"/>
      <c r="W7" s="167"/>
      <c r="X7" s="167"/>
      <c r="Y7" s="167"/>
      <c r="Z7" s="167"/>
      <c r="AA7" s="167"/>
      <c r="AB7" s="167"/>
      <c r="AC7" s="167"/>
      <c r="AD7" s="167"/>
    </row>
    <row r="8" spans="1:30">
      <c r="A8" s="219"/>
      <c r="B8" s="6"/>
      <c r="C8" s="105" t="s">
        <v>53</v>
      </c>
      <c r="D8" s="27"/>
      <c r="E8" s="27"/>
      <c r="F8" s="27"/>
      <c r="G8" s="27"/>
      <c r="H8" s="106"/>
      <c r="I8" s="172"/>
      <c r="J8" s="167"/>
      <c r="K8" s="167"/>
      <c r="L8" s="167"/>
      <c r="M8" s="167"/>
      <c r="N8" s="167"/>
      <c r="O8" s="167"/>
      <c r="P8" s="167"/>
      <c r="Q8" s="167"/>
      <c r="R8" s="167"/>
      <c r="S8" s="167"/>
      <c r="T8" s="167"/>
      <c r="U8" s="167"/>
      <c r="V8" s="167"/>
      <c r="W8" s="167"/>
      <c r="X8" s="167"/>
      <c r="Y8" s="167"/>
      <c r="Z8" s="167"/>
      <c r="AA8" s="167"/>
      <c r="AB8" s="167"/>
      <c r="AC8" s="167"/>
      <c r="AD8" s="167"/>
    </row>
    <row r="9" spans="1:30" ht="30">
      <c r="A9" s="219"/>
      <c r="B9" s="6"/>
      <c r="C9" s="114" t="s">
        <v>54</v>
      </c>
      <c r="D9" s="112"/>
      <c r="E9" s="112"/>
      <c r="F9" s="112"/>
      <c r="G9" s="112"/>
      <c r="H9" s="115"/>
      <c r="I9" s="173"/>
      <c r="J9" s="167"/>
      <c r="K9" s="167"/>
      <c r="L9" s="167"/>
      <c r="M9" s="167"/>
      <c r="N9" s="167"/>
      <c r="O9" s="167"/>
      <c r="P9" s="167"/>
      <c r="Q9" s="167"/>
      <c r="R9" s="167"/>
      <c r="S9" s="167"/>
      <c r="T9" s="167"/>
      <c r="U9" s="167"/>
      <c r="V9" s="167"/>
      <c r="W9" s="167"/>
      <c r="X9" s="167"/>
      <c r="Y9" s="167"/>
      <c r="Z9" s="167"/>
      <c r="AA9" s="167"/>
      <c r="AB9" s="167"/>
      <c r="AC9" s="167"/>
      <c r="AD9" s="167"/>
    </row>
    <row r="10" spans="1:30">
      <c r="A10" s="219"/>
      <c r="B10" s="6"/>
      <c r="C10" s="116" t="s">
        <v>55</v>
      </c>
      <c r="D10" s="110"/>
      <c r="E10" s="110"/>
      <c r="F10" s="111"/>
      <c r="G10" s="111"/>
      <c r="H10" s="117"/>
      <c r="I10" s="171"/>
      <c r="J10" s="167"/>
      <c r="K10" s="167"/>
      <c r="L10" s="167"/>
      <c r="M10" s="167"/>
      <c r="N10" s="167"/>
      <c r="O10" s="167"/>
      <c r="P10" s="167"/>
      <c r="Q10" s="167"/>
      <c r="R10" s="167"/>
      <c r="S10" s="167"/>
      <c r="T10" s="167"/>
      <c r="U10" s="167"/>
      <c r="V10" s="167"/>
      <c r="W10" s="167"/>
      <c r="X10" s="167"/>
      <c r="Y10" s="167"/>
      <c r="Z10" s="167"/>
      <c r="AA10" s="167"/>
      <c r="AB10" s="167"/>
      <c r="AC10" s="167"/>
      <c r="AD10" s="167"/>
    </row>
    <row r="11" spans="1:30">
      <c r="A11" s="219"/>
      <c r="B11" s="6"/>
      <c r="C11" s="103" t="s">
        <v>56</v>
      </c>
      <c r="D11" s="28"/>
      <c r="E11" s="28"/>
      <c r="F11" s="28"/>
      <c r="G11" s="28"/>
      <c r="H11" s="104"/>
      <c r="I11" s="172"/>
      <c r="J11" s="167"/>
      <c r="K11" s="167"/>
      <c r="L11" s="167"/>
      <c r="M11" s="167"/>
      <c r="N11" s="167"/>
      <c r="O11" s="167"/>
      <c r="P11" s="167"/>
      <c r="Q11" s="167"/>
      <c r="R11" s="167"/>
      <c r="S11" s="167"/>
      <c r="T11" s="167"/>
      <c r="U11" s="167"/>
      <c r="V11" s="167"/>
      <c r="W11" s="167"/>
      <c r="X11" s="167"/>
      <c r="Y11" s="167"/>
      <c r="Z11" s="167"/>
      <c r="AA11" s="167"/>
      <c r="AB11" s="167"/>
      <c r="AC11" s="167"/>
      <c r="AD11" s="167"/>
    </row>
    <row r="12" spans="1:30">
      <c r="A12" s="219"/>
      <c r="B12" s="6"/>
      <c r="C12" s="105" t="s">
        <v>57</v>
      </c>
      <c r="D12" s="27"/>
      <c r="E12" s="27"/>
      <c r="F12" s="27"/>
      <c r="G12" s="27"/>
      <c r="H12" s="106"/>
      <c r="I12" s="172"/>
      <c r="J12" s="167"/>
      <c r="K12" s="167"/>
      <c r="L12" s="167"/>
      <c r="M12" s="167"/>
      <c r="N12" s="167"/>
      <c r="O12" s="167"/>
      <c r="P12" s="167"/>
      <c r="Q12" s="167"/>
      <c r="R12" s="167"/>
      <c r="S12" s="167"/>
      <c r="T12" s="167"/>
      <c r="U12" s="167"/>
      <c r="V12" s="167"/>
      <c r="W12" s="167"/>
      <c r="X12" s="167"/>
      <c r="Y12" s="167"/>
      <c r="Z12" s="167"/>
      <c r="AA12" s="167"/>
      <c r="AB12" s="167"/>
      <c r="AC12" s="167"/>
      <c r="AD12" s="167"/>
    </row>
    <row r="13" spans="1:30">
      <c r="A13" s="219"/>
      <c r="B13" s="6"/>
      <c r="C13" s="103" t="s">
        <v>58</v>
      </c>
      <c r="D13" s="28"/>
      <c r="E13" s="28"/>
      <c r="F13" s="28"/>
      <c r="G13" s="28"/>
      <c r="H13" s="104"/>
      <c r="I13" s="172"/>
      <c r="J13" s="167"/>
      <c r="K13" s="167"/>
      <c r="L13" s="167"/>
      <c r="M13" s="167"/>
      <c r="N13" s="167"/>
      <c r="O13" s="167"/>
      <c r="P13" s="167"/>
      <c r="Q13" s="167"/>
      <c r="R13" s="167"/>
      <c r="S13" s="167"/>
      <c r="T13" s="167"/>
      <c r="U13" s="167"/>
      <c r="V13" s="167"/>
      <c r="W13" s="167"/>
      <c r="X13" s="167"/>
      <c r="Y13" s="167"/>
      <c r="Z13" s="167"/>
      <c r="AA13" s="167"/>
      <c r="AB13" s="167"/>
      <c r="AC13" s="167"/>
      <c r="AD13" s="167"/>
    </row>
    <row r="14" spans="1:30">
      <c r="A14" s="219"/>
      <c r="B14" s="6"/>
      <c r="C14" s="105" t="s">
        <v>59</v>
      </c>
      <c r="D14" s="27"/>
      <c r="E14" s="27"/>
      <c r="F14" s="27"/>
      <c r="G14" s="27"/>
      <c r="H14" s="106"/>
      <c r="I14" s="172"/>
      <c r="J14" s="167"/>
      <c r="K14" s="167"/>
      <c r="L14" s="167"/>
      <c r="M14" s="167"/>
      <c r="N14" s="167"/>
      <c r="O14" s="167"/>
      <c r="P14" s="167"/>
      <c r="Q14" s="167"/>
      <c r="R14" s="167"/>
      <c r="S14" s="167"/>
      <c r="T14" s="167"/>
      <c r="U14" s="167"/>
      <c r="V14" s="167"/>
      <c r="W14" s="167"/>
      <c r="X14" s="167"/>
      <c r="Y14" s="167"/>
      <c r="Z14" s="167"/>
      <c r="AA14" s="167"/>
      <c r="AB14" s="167"/>
      <c r="AC14" s="167"/>
      <c r="AD14" s="167"/>
    </row>
    <row r="15" spans="1:30" ht="30">
      <c r="A15" s="219"/>
      <c r="B15" s="6"/>
      <c r="C15" s="114" t="s">
        <v>60</v>
      </c>
      <c r="D15" s="112"/>
      <c r="E15" s="112"/>
      <c r="F15" s="112"/>
      <c r="G15" s="112"/>
      <c r="H15" s="115"/>
      <c r="I15" s="173"/>
      <c r="J15" s="167"/>
      <c r="K15" s="167"/>
      <c r="L15" s="167"/>
      <c r="M15" s="167"/>
      <c r="N15" s="167"/>
      <c r="O15" s="167"/>
      <c r="P15" s="167"/>
      <c r="Q15" s="167"/>
      <c r="R15" s="167"/>
      <c r="S15" s="167"/>
      <c r="T15" s="167"/>
      <c r="U15" s="167"/>
      <c r="V15" s="167"/>
      <c r="W15" s="167"/>
      <c r="X15" s="167"/>
      <c r="Y15" s="167"/>
      <c r="Z15" s="167"/>
      <c r="AA15" s="167"/>
      <c r="AB15" s="167"/>
      <c r="AC15" s="167"/>
      <c r="AD15" s="167"/>
    </row>
    <row r="16" spans="1:30">
      <c r="A16" s="219"/>
      <c r="B16" s="6"/>
      <c r="C16" s="116" t="s">
        <v>61</v>
      </c>
      <c r="D16" s="110"/>
      <c r="E16" s="110"/>
      <c r="F16" s="111"/>
      <c r="G16" s="111"/>
      <c r="H16" s="117"/>
      <c r="I16" s="171"/>
      <c r="J16" s="167"/>
      <c r="K16" s="167"/>
      <c r="L16" s="167"/>
      <c r="M16" s="167"/>
      <c r="N16" s="167"/>
      <c r="O16" s="167"/>
      <c r="P16" s="167"/>
      <c r="Q16" s="167"/>
      <c r="R16" s="167"/>
      <c r="S16" s="167"/>
      <c r="T16" s="167"/>
      <c r="U16" s="167"/>
      <c r="V16" s="167"/>
      <c r="W16" s="167"/>
      <c r="X16" s="167"/>
      <c r="Y16" s="167"/>
      <c r="Z16" s="167"/>
      <c r="AA16" s="167"/>
      <c r="AB16" s="167"/>
      <c r="AC16" s="167"/>
      <c r="AD16" s="167"/>
    </row>
    <row r="17" spans="1:30">
      <c r="A17" s="219"/>
      <c r="B17" s="6"/>
      <c r="C17" s="103" t="s">
        <v>62</v>
      </c>
      <c r="D17" s="28"/>
      <c r="E17" s="28"/>
      <c r="F17" s="28"/>
      <c r="G17" s="28"/>
      <c r="H17" s="104"/>
      <c r="I17" s="172"/>
      <c r="J17" s="167"/>
      <c r="K17" s="167"/>
      <c r="L17" s="167"/>
      <c r="M17" s="167"/>
      <c r="N17" s="167"/>
      <c r="O17" s="167"/>
      <c r="P17" s="167"/>
      <c r="Q17" s="167"/>
      <c r="R17" s="167"/>
      <c r="S17" s="167"/>
      <c r="T17" s="167"/>
      <c r="U17" s="167"/>
      <c r="V17" s="167"/>
      <c r="W17" s="167"/>
      <c r="X17" s="167"/>
      <c r="Y17" s="167"/>
      <c r="Z17" s="167"/>
      <c r="AA17" s="167"/>
      <c r="AB17" s="167"/>
      <c r="AC17" s="167"/>
      <c r="AD17" s="167"/>
    </row>
    <row r="18" spans="1:30">
      <c r="A18" s="219"/>
      <c r="B18" s="6"/>
      <c r="C18" s="105" t="s">
        <v>63</v>
      </c>
      <c r="D18" s="27"/>
      <c r="E18" s="27"/>
      <c r="F18" s="27"/>
      <c r="G18" s="27"/>
      <c r="H18" s="106"/>
      <c r="I18" s="172"/>
      <c r="J18" s="167"/>
      <c r="K18" s="167"/>
      <c r="L18" s="167"/>
      <c r="M18" s="167"/>
      <c r="N18" s="167"/>
      <c r="O18" s="167"/>
      <c r="P18" s="167"/>
      <c r="Q18" s="167"/>
      <c r="R18" s="167"/>
      <c r="S18" s="167"/>
      <c r="T18" s="167"/>
      <c r="U18" s="167"/>
      <c r="V18" s="167"/>
      <c r="W18" s="167"/>
      <c r="X18" s="167"/>
      <c r="Y18" s="167"/>
      <c r="Z18" s="167"/>
      <c r="AA18" s="167"/>
      <c r="AB18" s="167"/>
      <c r="AC18" s="167"/>
      <c r="AD18" s="167"/>
    </row>
    <row r="19" spans="1:30">
      <c r="A19" s="219"/>
      <c r="B19" s="6"/>
      <c r="C19" s="103" t="s">
        <v>64</v>
      </c>
      <c r="D19" s="28"/>
      <c r="E19" s="28"/>
      <c r="F19" s="28"/>
      <c r="G19" s="28"/>
      <c r="H19" s="104"/>
      <c r="I19" s="172"/>
      <c r="J19" s="167"/>
      <c r="K19" s="167"/>
      <c r="L19" s="167"/>
      <c r="M19" s="167"/>
      <c r="N19" s="167"/>
      <c r="O19" s="167"/>
      <c r="P19" s="167"/>
      <c r="Q19" s="167"/>
      <c r="R19" s="167"/>
      <c r="S19" s="167"/>
      <c r="T19" s="167"/>
      <c r="U19" s="167"/>
      <c r="V19" s="167"/>
      <c r="W19" s="167"/>
      <c r="X19" s="167"/>
      <c r="Y19" s="167"/>
      <c r="Z19" s="167"/>
      <c r="AA19" s="167"/>
      <c r="AB19" s="167"/>
      <c r="AC19" s="167"/>
      <c r="AD19" s="167"/>
    </row>
    <row r="20" spans="1:30">
      <c r="A20" s="219"/>
      <c r="B20" s="6"/>
      <c r="C20" s="105" t="s">
        <v>65</v>
      </c>
      <c r="D20" s="27"/>
      <c r="E20" s="27"/>
      <c r="F20" s="27"/>
      <c r="G20" s="27"/>
      <c r="H20" s="106"/>
      <c r="I20" s="172"/>
      <c r="J20" s="167"/>
      <c r="K20" s="167"/>
      <c r="L20" s="167"/>
      <c r="M20" s="167"/>
      <c r="N20" s="167"/>
      <c r="O20" s="167"/>
      <c r="P20" s="167"/>
      <c r="Q20" s="167"/>
      <c r="R20" s="167"/>
      <c r="S20" s="167"/>
      <c r="T20" s="167"/>
      <c r="U20" s="167"/>
      <c r="V20" s="167"/>
      <c r="W20" s="167"/>
      <c r="X20" s="167"/>
      <c r="Y20" s="167"/>
      <c r="Z20" s="167"/>
      <c r="AA20" s="167"/>
      <c r="AB20" s="167"/>
      <c r="AC20" s="167"/>
      <c r="AD20" s="167"/>
    </row>
    <row r="21" spans="1:30" ht="30">
      <c r="A21" s="219"/>
      <c r="B21" s="6"/>
      <c r="C21" s="118" t="s">
        <v>66</v>
      </c>
      <c r="D21" s="119"/>
      <c r="E21" s="119"/>
      <c r="F21" s="119"/>
      <c r="G21" s="119"/>
      <c r="H21" s="120"/>
      <c r="I21" s="173"/>
      <c r="J21" s="167"/>
      <c r="K21" s="167"/>
      <c r="L21" s="167"/>
      <c r="M21" s="167"/>
      <c r="N21" s="167"/>
      <c r="O21" s="167"/>
      <c r="P21" s="167"/>
      <c r="Q21" s="167"/>
      <c r="R21" s="167"/>
      <c r="S21" s="167"/>
      <c r="T21" s="167"/>
      <c r="U21" s="167"/>
      <c r="V21" s="167"/>
      <c r="W21" s="167"/>
      <c r="X21" s="167"/>
      <c r="Y21" s="167"/>
      <c r="Z21" s="167"/>
      <c r="AA21" s="167"/>
      <c r="AB21" s="167"/>
      <c r="AC21" s="167"/>
      <c r="AD21" s="167"/>
    </row>
    <row r="22" spans="1:30">
      <c r="A22" s="219"/>
    </row>
    <row r="23" spans="1:30">
      <c r="A23" s="219"/>
    </row>
    <row r="24" spans="1:30">
      <c r="A24" s="219"/>
    </row>
    <row r="25" spans="1:30">
      <c r="A25" s="219"/>
    </row>
    <row r="26" spans="1:30">
      <c r="A26" s="219"/>
    </row>
    <row r="27" spans="1:30" ht="14.25" customHeight="1">
      <c r="A27" s="219"/>
    </row>
    <row r="28" spans="1:30" ht="14.25" customHeight="1">
      <c r="A28" s="219"/>
    </row>
    <row r="29" spans="1:30" ht="14.25" customHeight="1">
      <c r="A29" s="219"/>
    </row>
    <row r="30" spans="1:30" ht="14.25" customHeight="1">
      <c r="A30" s="219"/>
    </row>
    <row r="31" spans="1:30" ht="14.25" customHeight="1">
      <c r="A31" s="220"/>
    </row>
    <row r="32" spans="1:30" ht="14.25" customHeight="1">
      <c r="A32" s="174"/>
    </row>
    <row r="33" spans="1:1" ht="14.25" customHeight="1">
      <c r="A33" s="174"/>
    </row>
    <row r="34" spans="1:1" ht="14.25" customHeight="1">
      <c r="A34" s="174"/>
    </row>
    <row r="35" spans="1:1" ht="14.25" customHeight="1">
      <c r="A35" s="174"/>
    </row>
    <row r="36" spans="1:1" ht="14.25" customHeight="1">
      <c r="A36" s="174"/>
    </row>
    <row r="37" spans="1:1" ht="14.25" customHeight="1">
      <c r="A37" s="174"/>
    </row>
    <row r="38" spans="1:1" ht="14.25" customHeight="1">
      <c r="A38" s="174"/>
    </row>
  </sheetData>
  <mergeCells count="3">
    <mergeCell ref="B1:D1"/>
    <mergeCell ref="E1:H1"/>
    <mergeCell ref="A3:A31"/>
  </mergeCells>
  <pageMargins left="0.25" right="0.25"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02575-84D1-46A3-8B23-FCEA93EC925C}">
  <dimension ref="A1:L33"/>
  <sheetViews>
    <sheetView zoomScaleNormal="100" workbookViewId="0">
      <selection activeCell="A3" sqref="A3:A32"/>
    </sheetView>
  </sheetViews>
  <sheetFormatPr defaultRowHeight="14.25" customHeight="1"/>
  <cols>
    <col min="1" max="1" width="28.875" customWidth="1"/>
    <col min="2" max="2" width="1.625" customWidth="1"/>
    <col min="3" max="3" width="16.625" style="23" customWidth="1"/>
    <col min="4" max="4" width="24.25" style="23" customWidth="1"/>
    <col min="5" max="5" width="32.25" style="23" customWidth="1"/>
    <col min="6" max="11" width="8.5" customWidth="1"/>
  </cols>
  <sheetData>
    <row r="1" spans="1:12" ht="66.75" customHeight="1">
      <c r="A1" s="3"/>
      <c r="B1" s="20"/>
      <c r="C1" s="20" t="s">
        <v>10</v>
      </c>
      <c r="D1" s="20"/>
      <c r="E1" s="176" t="str">
        <f>'A. Budget by Partner'!E1</f>
        <v>Please put the name of the entry here in Tab A</v>
      </c>
      <c r="F1" s="176"/>
      <c r="G1" s="176"/>
      <c r="H1" s="176"/>
      <c r="I1" s="176"/>
      <c r="J1" s="176"/>
      <c r="K1" s="177"/>
    </row>
    <row r="2" spans="1:12" ht="14.1">
      <c r="A2" s="1" t="s">
        <v>12</v>
      </c>
      <c r="B2" s="2"/>
      <c r="C2" s="21"/>
      <c r="D2" s="21"/>
      <c r="E2" s="21"/>
      <c r="F2" s="4"/>
      <c r="G2" s="2"/>
      <c r="H2" s="2"/>
      <c r="I2" s="2"/>
      <c r="J2" s="2"/>
      <c r="K2" s="2"/>
    </row>
    <row r="3" spans="1:12" ht="20.25">
      <c r="A3" s="221" t="s">
        <v>67</v>
      </c>
      <c r="B3" s="2"/>
      <c r="C3" s="24" t="s">
        <v>68</v>
      </c>
      <c r="D3" s="133" t="s">
        <v>69</v>
      </c>
      <c r="E3" s="25" t="s">
        <v>70</v>
      </c>
      <c r="F3" s="26" t="s">
        <v>71</v>
      </c>
      <c r="G3" s="33" t="s">
        <v>72</v>
      </c>
      <c r="H3" s="26" t="s">
        <v>73</v>
      </c>
      <c r="I3" s="50" t="s">
        <v>74</v>
      </c>
      <c r="J3" s="58" t="s">
        <v>75</v>
      </c>
      <c r="K3" s="57" t="s">
        <v>76</v>
      </c>
    </row>
    <row r="4" spans="1:12" ht="31.5" customHeight="1">
      <c r="A4" s="222"/>
      <c r="B4" s="2"/>
      <c r="C4" s="44" t="s">
        <v>77</v>
      </c>
      <c r="D4" s="165" t="s">
        <v>78</v>
      </c>
      <c r="E4" s="43"/>
      <c r="F4" s="59">
        <f>SUM(F5:F9)</f>
        <v>0</v>
      </c>
      <c r="G4" s="59">
        <f t="shared" ref="G4:I4" si="0">SUM(G5:G9)</f>
        <v>0</v>
      </c>
      <c r="H4" s="59">
        <f t="shared" si="0"/>
        <v>0</v>
      </c>
      <c r="I4" s="59">
        <f t="shared" si="0"/>
        <v>0</v>
      </c>
      <c r="J4" s="60">
        <f t="shared" ref="J4" si="1">SUM(J5+J6+J7+J8+J9)</f>
        <v>0</v>
      </c>
      <c r="K4" s="61" t="e">
        <f t="shared" ref="K4:K26" si="2">J4/$J$27</f>
        <v>#DIV/0!</v>
      </c>
    </row>
    <row r="5" spans="1:12" ht="20.100000000000001">
      <c r="A5" s="222"/>
      <c r="B5" s="2"/>
      <c r="C5" s="30" t="s">
        <v>79</v>
      </c>
      <c r="D5" s="34" t="s">
        <v>80</v>
      </c>
      <c r="E5" s="34"/>
      <c r="F5" s="75"/>
      <c r="G5" s="75"/>
      <c r="H5" s="75"/>
      <c r="I5" s="76"/>
      <c r="J5" s="65">
        <f>SUM(F5:I5)</f>
        <v>0</v>
      </c>
      <c r="K5" s="66" t="e">
        <f t="shared" si="2"/>
        <v>#DIV/0!</v>
      </c>
    </row>
    <row r="6" spans="1:12" ht="20.100000000000001">
      <c r="A6" s="222"/>
      <c r="B6" s="2"/>
      <c r="C6" s="31" t="s">
        <v>81</v>
      </c>
      <c r="D6" s="35" t="s">
        <v>82</v>
      </c>
      <c r="E6" s="35"/>
      <c r="F6" s="77"/>
      <c r="G6" s="77"/>
      <c r="H6" s="77"/>
      <c r="I6" s="78"/>
      <c r="J6" s="67">
        <f>SUM(F6:I6)</f>
        <v>0</v>
      </c>
      <c r="K6" s="68" t="e">
        <f t="shared" si="2"/>
        <v>#DIV/0!</v>
      </c>
    </row>
    <row r="7" spans="1:12" ht="20.100000000000001">
      <c r="A7" s="222"/>
      <c r="B7" s="2"/>
      <c r="C7" s="30" t="s">
        <v>83</v>
      </c>
      <c r="D7" s="34" t="s">
        <v>84</v>
      </c>
      <c r="E7" s="34"/>
      <c r="F7" s="75"/>
      <c r="G7" s="75"/>
      <c r="H7" s="75"/>
      <c r="I7" s="76"/>
      <c r="J7" s="65">
        <f>SUM(F7:I7)</f>
        <v>0</v>
      </c>
      <c r="K7" s="66" t="e">
        <f t="shared" si="2"/>
        <v>#DIV/0!</v>
      </c>
    </row>
    <row r="8" spans="1:12" ht="20.100000000000001">
      <c r="A8" s="222"/>
      <c r="B8" s="2"/>
      <c r="C8" s="31" t="s">
        <v>85</v>
      </c>
      <c r="D8" s="35" t="s">
        <v>86</v>
      </c>
      <c r="E8" s="35"/>
      <c r="F8" s="77"/>
      <c r="G8" s="77"/>
      <c r="H8" s="77"/>
      <c r="I8" s="78"/>
      <c r="J8" s="67">
        <f>SUM(F8:I8)</f>
        <v>0</v>
      </c>
      <c r="K8" s="68" t="e">
        <f t="shared" si="2"/>
        <v>#DIV/0!</v>
      </c>
    </row>
    <row r="9" spans="1:12" ht="20.100000000000001">
      <c r="A9" s="222"/>
      <c r="B9" s="2"/>
      <c r="C9" s="30" t="s">
        <v>87</v>
      </c>
      <c r="D9" s="34" t="s">
        <v>88</v>
      </c>
      <c r="E9" s="34"/>
      <c r="F9" s="75"/>
      <c r="G9" s="75"/>
      <c r="H9" s="75"/>
      <c r="I9" s="76"/>
      <c r="J9" s="65">
        <f>SUM(F9:I9)</f>
        <v>0</v>
      </c>
      <c r="K9" s="66" t="e">
        <f t="shared" si="2"/>
        <v>#DIV/0!</v>
      </c>
      <c r="L9" s="32"/>
    </row>
    <row r="10" spans="1:12" ht="31.5">
      <c r="A10" s="222"/>
      <c r="B10" s="2"/>
      <c r="C10" s="45" t="s">
        <v>89</v>
      </c>
      <c r="D10" s="36" t="s">
        <v>90</v>
      </c>
      <c r="E10" s="36"/>
      <c r="F10" s="62">
        <f>SUM(F11:F15)</f>
        <v>0</v>
      </c>
      <c r="G10" s="62">
        <f t="shared" ref="G10:J10" si="3">SUM(G11:G15)</f>
        <v>0</v>
      </c>
      <c r="H10" s="62">
        <f t="shared" si="3"/>
        <v>0</v>
      </c>
      <c r="I10" s="62">
        <f t="shared" si="3"/>
        <v>0</v>
      </c>
      <c r="J10" s="63">
        <f t="shared" si="3"/>
        <v>0</v>
      </c>
      <c r="K10" s="64" t="e">
        <f t="shared" si="2"/>
        <v>#DIV/0!</v>
      </c>
    </row>
    <row r="11" spans="1:12" ht="30">
      <c r="A11" s="222"/>
      <c r="B11" s="2"/>
      <c r="C11" s="31" t="s">
        <v>91</v>
      </c>
      <c r="D11" s="35" t="s">
        <v>92</v>
      </c>
      <c r="E11" s="35"/>
      <c r="F11" s="41"/>
      <c r="G11" s="41"/>
      <c r="H11" s="41"/>
      <c r="I11" s="52"/>
      <c r="J11" s="67">
        <f t="shared" ref="J11:J26" si="4">SUM(F11:I11)</f>
        <v>0</v>
      </c>
      <c r="K11" s="68" t="e">
        <f t="shared" si="2"/>
        <v>#DIV/0!</v>
      </c>
    </row>
    <row r="12" spans="1:12" ht="30">
      <c r="A12" s="222"/>
      <c r="B12" s="2"/>
      <c r="C12" s="30" t="s">
        <v>93</v>
      </c>
      <c r="D12" s="34" t="s">
        <v>94</v>
      </c>
      <c r="E12" s="34"/>
      <c r="F12" s="40"/>
      <c r="G12" s="40"/>
      <c r="H12" s="40"/>
      <c r="I12" s="51"/>
      <c r="J12" s="65">
        <f t="shared" si="4"/>
        <v>0</v>
      </c>
      <c r="K12" s="66" t="e">
        <f t="shared" si="2"/>
        <v>#DIV/0!</v>
      </c>
    </row>
    <row r="13" spans="1:12" ht="30">
      <c r="A13" s="222"/>
      <c r="B13" s="2"/>
      <c r="C13" s="31" t="s">
        <v>95</v>
      </c>
      <c r="D13" s="35" t="s">
        <v>96</v>
      </c>
      <c r="E13" s="35"/>
      <c r="F13" s="41"/>
      <c r="G13" s="41"/>
      <c r="H13" s="41"/>
      <c r="I13" s="52"/>
      <c r="J13" s="67">
        <f t="shared" si="4"/>
        <v>0</v>
      </c>
      <c r="K13" s="68" t="e">
        <f t="shared" si="2"/>
        <v>#DIV/0!</v>
      </c>
    </row>
    <row r="14" spans="1:12" ht="30">
      <c r="A14" s="222"/>
      <c r="B14" s="2"/>
      <c r="C14" s="30" t="s">
        <v>97</v>
      </c>
      <c r="D14" s="34" t="s">
        <v>98</v>
      </c>
      <c r="E14" s="34"/>
      <c r="F14" s="40"/>
      <c r="G14" s="40"/>
      <c r="H14" s="40"/>
      <c r="I14" s="51"/>
      <c r="J14" s="65">
        <f t="shared" si="4"/>
        <v>0</v>
      </c>
      <c r="K14" s="66" t="e">
        <f t="shared" si="2"/>
        <v>#DIV/0!</v>
      </c>
    </row>
    <row r="15" spans="1:12" ht="20.100000000000001">
      <c r="A15" s="222"/>
      <c r="B15" s="2"/>
      <c r="C15" s="31" t="s">
        <v>99</v>
      </c>
      <c r="D15" s="35" t="s">
        <v>100</v>
      </c>
      <c r="E15" s="35"/>
      <c r="F15" s="41"/>
      <c r="G15" s="41"/>
      <c r="H15" s="41"/>
      <c r="I15" s="52"/>
      <c r="J15" s="67">
        <f t="shared" si="4"/>
        <v>0</v>
      </c>
      <c r="K15" s="68" t="e">
        <f t="shared" si="2"/>
        <v>#DIV/0!</v>
      </c>
    </row>
    <row r="16" spans="1:12" ht="30">
      <c r="A16" s="222"/>
      <c r="B16" s="2"/>
      <c r="C16" s="46" t="s">
        <v>101</v>
      </c>
      <c r="D16" s="37" t="s">
        <v>102</v>
      </c>
      <c r="E16" s="37"/>
      <c r="F16" s="47"/>
      <c r="G16" s="47"/>
      <c r="H16" s="47"/>
      <c r="I16" s="53"/>
      <c r="J16" s="69">
        <f t="shared" si="4"/>
        <v>0</v>
      </c>
      <c r="K16" s="70" t="e">
        <f t="shared" si="2"/>
        <v>#DIV/0!</v>
      </c>
    </row>
    <row r="17" spans="1:12" ht="30">
      <c r="A17" s="222"/>
      <c r="B17" s="2"/>
      <c r="C17" s="45" t="s">
        <v>103</v>
      </c>
      <c r="D17" s="38" t="s">
        <v>104</v>
      </c>
      <c r="E17" s="38"/>
      <c r="F17" s="48"/>
      <c r="G17" s="48"/>
      <c r="H17" s="48"/>
      <c r="I17" s="54"/>
      <c r="J17" s="63">
        <f t="shared" si="4"/>
        <v>0</v>
      </c>
      <c r="K17" s="71" t="e">
        <f t="shared" si="2"/>
        <v>#DIV/0!</v>
      </c>
    </row>
    <row r="18" spans="1:12" ht="72.95" customHeight="1">
      <c r="A18" s="222"/>
      <c r="B18" s="2"/>
      <c r="C18" s="46" t="s">
        <v>105</v>
      </c>
      <c r="D18" s="37" t="s">
        <v>106</v>
      </c>
      <c r="E18" s="37"/>
      <c r="F18" s="47"/>
      <c r="G18" s="47"/>
      <c r="H18" s="47"/>
      <c r="I18" s="53"/>
      <c r="J18" s="69">
        <f t="shared" si="4"/>
        <v>0</v>
      </c>
      <c r="K18" s="70" t="e">
        <f t="shared" si="2"/>
        <v>#DIV/0!</v>
      </c>
      <c r="L18" s="2"/>
    </row>
    <row r="19" spans="1:12" ht="50.1">
      <c r="A19" s="222"/>
      <c r="B19" s="2"/>
      <c r="C19" s="46" t="s">
        <v>107</v>
      </c>
      <c r="D19" s="37" t="s">
        <v>108</v>
      </c>
      <c r="E19" s="37"/>
      <c r="F19" s="47"/>
      <c r="G19" s="47"/>
      <c r="H19" s="47"/>
      <c r="I19" s="53"/>
      <c r="J19" s="69">
        <f t="shared" si="4"/>
        <v>0</v>
      </c>
      <c r="K19" s="70" t="e">
        <f t="shared" si="2"/>
        <v>#DIV/0!</v>
      </c>
      <c r="L19" s="2"/>
    </row>
    <row r="20" spans="1:12" ht="50.1">
      <c r="A20" s="222"/>
      <c r="B20" s="2"/>
      <c r="C20" s="45" t="s">
        <v>109</v>
      </c>
      <c r="D20" s="38" t="s">
        <v>110</v>
      </c>
      <c r="E20" s="38"/>
      <c r="F20" s="48"/>
      <c r="G20" s="48"/>
      <c r="H20" s="48"/>
      <c r="I20" s="54"/>
      <c r="J20" s="63">
        <f t="shared" si="4"/>
        <v>0</v>
      </c>
      <c r="K20" s="71" t="e">
        <f t="shared" si="2"/>
        <v>#DIV/0!</v>
      </c>
      <c r="L20" s="2"/>
    </row>
    <row r="21" spans="1:12" ht="50.1">
      <c r="A21" s="222"/>
      <c r="B21" s="2"/>
      <c r="C21" s="44" t="s">
        <v>111</v>
      </c>
      <c r="D21" s="39" t="s">
        <v>110</v>
      </c>
      <c r="E21" s="39"/>
      <c r="F21" s="49"/>
      <c r="G21" s="49"/>
      <c r="H21" s="49"/>
      <c r="I21" s="55"/>
      <c r="J21" s="60">
        <f t="shared" si="4"/>
        <v>0</v>
      </c>
      <c r="K21" s="72" t="e">
        <f t="shared" si="2"/>
        <v>#DIV/0!</v>
      </c>
    </row>
    <row r="22" spans="1:12" ht="50.1">
      <c r="A22" s="222"/>
      <c r="B22" s="2"/>
      <c r="C22" s="45" t="s">
        <v>112</v>
      </c>
      <c r="D22" s="38" t="s">
        <v>110</v>
      </c>
      <c r="E22" s="38"/>
      <c r="F22" s="48"/>
      <c r="G22" s="48"/>
      <c r="H22" s="48"/>
      <c r="I22" s="54"/>
      <c r="J22" s="63">
        <f t="shared" si="4"/>
        <v>0</v>
      </c>
      <c r="K22" s="71" t="e">
        <f t="shared" si="2"/>
        <v>#DIV/0!</v>
      </c>
    </row>
    <row r="23" spans="1:12" ht="50.1">
      <c r="A23" s="222"/>
      <c r="B23" s="2"/>
      <c r="C23" s="46" t="s">
        <v>113</v>
      </c>
      <c r="D23" s="37" t="s">
        <v>110</v>
      </c>
      <c r="E23" s="37"/>
      <c r="F23" s="47"/>
      <c r="G23" s="47"/>
      <c r="H23" s="47"/>
      <c r="I23" s="53"/>
      <c r="J23" s="69">
        <f t="shared" si="4"/>
        <v>0</v>
      </c>
      <c r="K23" s="70" t="e">
        <f t="shared" si="2"/>
        <v>#DIV/0!</v>
      </c>
    </row>
    <row r="24" spans="1:12" ht="23.1">
      <c r="A24" s="222"/>
      <c r="B24" s="2"/>
      <c r="C24" s="147" t="s">
        <v>114</v>
      </c>
      <c r="D24" s="38" t="s">
        <v>115</v>
      </c>
      <c r="E24" s="38"/>
      <c r="F24" s="48" t="s">
        <v>116</v>
      </c>
      <c r="G24" s="48" t="s">
        <v>116</v>
      </c>
      <c r="H24" s="48" t="s">
        <v>116</v>
      </c>
      <c r="I24" s="54" t="s">
        <v>116</v>
      </c>
      <c r="J24" s="63">
        <f t="shared" si="4"/>
        <v>0</v>
      </c>
      <c r="K24" s="71" t="e">
        <f t="shared" si="2"/>
        <v>#DIV/0!</v>
      </c>
    </row>
    <row r="25" spans="1:12" ht="89.25" customHeight="1">
      <c r="A25" s="222"/>
      <c r="B25" s="2"/>
      <c r="C25" s="46" t="s">
        <v>117</v>
      </c>
      <c r="D25" s="153" t="s">
        <v>118</v>
      </c>
      <c r="E25" s="37"/>
      <c r="F25" s="47"/>
      <c r="G25" s="47"/>
      <c r="H25" s="47"/>
      <c r="I25" s="53"/>
      <c r="J25" s="69">
        <f t="shared" si="4"/>
        <v>0</v>
      </c>
      <c r="K25" s="70" t="e">
        <f t="shared" si="2"/>
        <v>#DIV/0!</v>
      </c>
    </row>
    <row r="26" spans="1:12" ht="20.100000000000001">
      <c r="A26" s="222"/>
      <c r="B26" s="2"/>
      <c r="C26" s="29" t="s">
        <v>119</v>
      </c>
      <c r="D26" s="38" t="s">
        <v>120</v>
      </c>
      <c r="E26" s="38"/>
      <c r="F26" s="42"/>
      <c r="G26" s="42"/>
      <c r="H26" s="42"/>
      <c r="I26" s="56"/>
      <c r="J26" s="73">
        <f t="shared" si="4"/>
        <v>0</v>
      </c>
      <c r="K26" s="74" t="e">
        <f t="shared" si="2"/>
        <v>#DIV/0!</v>
      </c>
    </row>
    <row r="27" spans="1:12" ht="14.1">
      <c r="A27" s="222"/>
      <c r="B27" s="2"/>
      <c r="C27" s="81" t="s">
        <v>16</v>
      </c>
      <c r="D27" s="134"/>
      <c r="E27" s="82"/>
      <c r="F27" s="83">
        <f>SUM(F4+F10+F16+F17+F18+F19+F20+F21+F22+F23+F25+F26)</f>
        <v>0</v>
      </c>
      <c r="G27" s="83">
        <f>SUM(G4+G10+G16+G17+G18+G19+G20+G21+G22+G23+G25+G26)</f>
        <v>0</v>
      </c>
      <c r="H27" s="83">
        <f>SUM(H4+H10+H16+H17+H18+H19+H20+H21+H22+H23+H25+H26)</f>
        <v>0</v>
      </c>
      <c r="I27" s="83">
        <f>SUM(I4+I10+I16+I17+I18+I19+I20+I21+I22+I23+I25+I26)</f>
        <v>0</v>
      </c>
      <c r="J27" s="84">
        <f>SUM(J4+J10+J16+J17+J18+J19+J20+J21+J22+J23+J24+J25+J26)</f>
        <v>0</v>
      </c>
      <c r="K27" s="2"/>
    </row>
    <row r="28" spans="1:12" ht="14.1">
      <c r="A28" s="222"/>
      <c r="B28" s="2"/>
      <c r="C28" s="2"/>
      <c r="D28" s="2"/>
      <c r="E28" s="2"/>
      <c r="F28" s="2"/>
      <c r="G28" s="2"/>
      <c r="H28" s="2"/>
      <c r="I28" s="2"/>
      <c r="J28" s="2"/>
      <c r="K28" s="2"/>
    </row>
    <row r="29" spans="1:12" ht="14.1">
      <c r="A29" s="222"/>
      <c r="B29" s="2"/>
      <c r="C29" s="2"/>
      <c r="D29" s="2"/>
      <c r="E29" s="2"/>
      <c r="F29" s="2"/>
      <c r="G29" s="2"/>
      <c r="H29" s="2"/>
      <c r="I29" s="2"/>
      <c r="J29" s="2"/>
      <c r="K29" s="2"/>
    </row>
    <row r="30" spans="1:12" ht="14.1">
      <c r="A30" s="222"/>
      <c r="B30" s="2"/>
      <c r="C30" s="22"/>
      <c r="D30" s="22"/>
      <c r="E30" s="22"/>
      <c r="F30" s="2"/>
      <c r="G30" s="2"/>
      <c r="H30" s="2"/>
      <c r="I30" s="2"/>
      <c r="J30" s="2"/>
      <c r="K30" s="2"/>
    </row>
    <row r="31" spans="1:12" ht="14.1">
      <c r="A31" s="222"/>
      <c r="B31" s="2"/>
      <c r="C31" s="22"/>
      <c r="D31" s="22"/>
      <c r="E31" s="22"/>
      <c r="F31" s="2"/>
      <c r="G31" s="2"/>
      <c r="H31" s="2"/>
      <c r="I31" s="2"/>
      <c r="J31" s="2"/>
      <c r="K31" s="2"/>
    </row>
    <row r="32" spans="1:12" ht="14.1">
      <c r="A32" s="223"/>
      <c r="B32" s="2"/>
      <c r="C32" s="22"/>
      <c r="D32" s="22"/>
      <c r="E32" s="22"/>
      <c r="F32" s="2"/>
      <c r="G32" s="2"/>
      <c r="H32" s="2"/>
      <c r="I32" s="2"/>
      <c r="J32" s="2"/>
      <c r="K32" s="2"/>
    </row>
    <row r="33" ht="14.1"/>
  </sheetData>
  <mergeCells count="2">
    <mergeCell ref="A3:A32"/>
    <mergeCell ref="E1:K1"/>
  </mergeCells>
  <pageMargins left="0.25" right="0.25" top="0.75" bottom="0.75" header="0.3" footer="0.3"/>
  <pageSetup paperSize="9" orientation="landscape" r:id="rId1"/>
  <ignoredErrors>
    <ignoredError sqref="F10 G10:I10" formulaRange="1"/>
    <ignoredError sqref="J10"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B8BDD-88E0-412D-971F-DEC033543C4C}">
  <dimension ref="A1:N32"/>
  <sheetViews>
    <sheetView tabSelected="1" zoomScaleNormal="100" workbookViewId="0">
      <selection activeCell="B4" sqref="B4"/>
    </sheetView>
  </sheetViews>
  <sheetFormatPr defaultRowHeight="14.1"/>
  <cols>
    <col min="1" max="1" width="32" customWidth="1"/>
    <col min="2" max="2" width="2" customWidth="1"/>
    <col min="3" max="3" width="7" customWidth="1"/>
    <col min="4" max="4" width="6.625" customWidth="1"/>
    <col min="5" max="5" width="29.625" customWidth="1"/>
    <col min="6" max="6" width="8" customWidth="1"/>
    <col min="7" max="7" width="7.375" customWidth="1"/>
    <col min="8" max="8" width="8.5" customWidth="1"/>
    <col min="9" max="9" width="14.375" customWidth="1"/>
    <col min="10" max="10" width="14.125" customWidth="1"/>
    <col min="11" max="11" width="27" customWidth="1"/>
    <col min="12" max="13" width="10.25" customWidth="1"/>
    <col min="14" max="14" width="11.375" bestFit="1" customWidth="1"/>
  </cols>
  <sheetData>
    <row r="1" spans="1:14" ht="66.75" customHeight="1" thickBot="1">
      <c r="A1" s="3"/>
      <c r="B1" s="184" t="s">
        <v>10</v>
      </c>
      <c r="C1" s="184"/>
      <c r="D1" s="184"/>
      <c r="E1" s="176" t="str">
        <f>'A. Budget by Partner'!E1</f>
        <v>Please put the name of the entry here in Tab A</v>
      </c>
      <c r="F1" s="176"/>
      <c r="G1" s="176"/>
      <c r="H1" s="176"/>
      <c r="I1" s="176"/>
      <c r="J1" s="176"/>
      <c r="K1" s="176"/>
      <c r="L1" s="176"/>
      <c r="M1" s="176"/>
      <c r="N1" s="177"/>
    </row>
    <row r="2" spans="1:14" ht="18" customHeight="1" thickTop="1" thickBot="1">
      <c r="A2" s="1" t="s">
        <v>12</v>
      </c>
      <c r="B2" s="2"/>
      <c r="C2" s="4"/>
      <c r="D2" s="4"/>
      <c r="E2" s="4"/>
      <c r="F2" s="2"/>
      <c r="G2" s="2"/>
      <c r="H2" s="2"/>
      <c r="I2" s="2"/>
      <c r="J2" s="2"/>
      <c r="K2" s="2"/>
      <c r="L2" s="2"/>
      <c r="M2" s="2"/>
      <c r="N2" s="2"/>
    </row>
    <row r="3" spans="1:14" ht="39.75">
      <c r="A3" s="222" t="s">
        <v>121</v>
      </c>
      <c r="B3" s="2"/>
      <c r="C3" s="100" t="s">
        <v>122</v>
      </c>
      <c r="D3" s="101" t="s">
        <v>123</v>
      </c>
      <c r="E3" s="101" t="s">
        <v>124</v>
      </c>
      <c r="F3" s="101" t="s">
        <v>125</v>
      </c>
      <c r="G3" s="101" t="s">
        <v>126</v>
      </c>
      <c r="H3" s="101" t="s">
        <v>127</v>
      </c>
      <c r="I3" s="101" t="s">
        <v>128</v>
      </c>
      <c r="J3" s="101" t="s">
        <v>129</v>
      </c>
      <c r="K3" s="101" t="s">
        <v>130</v>
      </c>
      <c r="L3" s="146" t="s">
        <v>131</v>
      </c>
      <c r="M3" s="146" t="s">
        <v>132</v>
      </c>
      <c r="N3" s="102" t="s">
        <v>133</v>
      </c>
    </row>
    <row r="4" spans="1:14" ht="90">
      <c r="A4" s="222"/>
      <c r="B4" s="2"/>
      <c r="C4" s="148" t="s">
        <v>134</v>
      </c>
      <c r="D4" s="149">
        <v>4</v>
      </c>
      <c r="E4" s="160" t="s">
        <v>135</v>
      </c>
      <c r="F4" s="151">
        <v>5</v>
      </c>
      <c r="G4" s="151">
        <v>4</v>
      </c>
      <c r="H4" s="152" t="s">
        <v>136</v>
      </c>
      <c r="I4" s="150" t="s">
        <v>137</v>
      </c>
      <c r="J4" s="150" t="s">
        <v>138</v>
      </c>
      <c r="K4" s="150" t="s">
        <v>139</v>
      </c>
      <c r="L4" s="154">
        <v>3</v>
      </c>
      <c r="M4" s="154">
        <v>4</v>
      </c>
      <c r="N4" s="158" t="s">
        <v>140</v>
      </c>
    </row>
    <row r="5" spans="1:14" ht="15" customHeight="1">
      <c r="A5" s="222"/>
      <c r="B5" s="2"/>
      <c r="C5" s="103"/>
      <c r="D5" s="143"/>
      <c r="E5" s="28"/>
      <c r="F5" s="140"/>
      <c r="G5" s="140"/>
      <c r="H5" s="99" t="str" cm="1">
        <f t="array" ref="H5">_xlfn.IFS((SUM(F5*G5)&lt;1),"TBC",(SUM(F5*G5)&lt;6),"L",(SUM(F5*G5)&lt;16),"M",(SUM(F5*G5)&gt;15),"H")</f>
        <v>TBC</v>
      </c>
      <c r="I5" s="28"/>
      <c r="J5" s="28"/>
      <c r="K5" s="28"/>
      <c r="L5" s="155"/>
      <c r="M5" s="155"/>
      <c r="N5" s="159" t="str" cm="1">
        <f t="array" ref="N5">_xlfn.IFS((SUM(L5*M5)&lt;1),"TBC",(SUM(L5*M5)&lt;6),"L",(SUM(L5*M5)&lt;16),"M",(SUM(L5*M5)&gt;15),"H")</f>
        <v>TBC</v>
      </c>
    </row>
    <row r="6" spans="1:14" ht="15" customHeight="1">
      <c r="A6" s="222"/>
      <c r="B6" s="2"/>
      <c r="C6" s="105"/>
      <c r="D6" s="144"/>
      <c r="E6" s="27"/>
      <c r="F6" s="141"/>
      <c r="G6" s="141"/>
      <c r="H6" s="98" t="str" cm="1">
        <f t="array" ref="H6">_xlfn.IFS((SUM(F6*G6)&lt;1),"TBC",(SUM(F6*G6)&lt;6),"L",(SUM(F6*G6)&lt;16),"M",(SUM(F6*G6)&gt;15),"H")</f>
        <v>TBC</v>
      </c>
      <c r="I6" s="27"/>
      <c r="J6" s="27"/>
      <c r="K6" s="27"/>
      <c r="L6" s="156"/>
      <c r="M6" s="156"/>
      <c r="N6" s="159" t="str" cm="1">
        <f t="array" ref="N6">_xlfn.IFS((SUM(L6*M6)&lt;1),"TBC",(SUM(L6*M6)&lt;6),"L",(SUM(L6*M6)&lt;16),"M",(SUM(L6*M6)&gt;15),"H")</f>
        <v>TBC</v>
      </c>
    </row>
    <row r="7" spans="1:14" ht="15" customHeight="1">
      <c r="A7" s="222"/>
      <c r="B7" s="2"/>
      <c r="C7" s="103"/>
      <c r="D7" s="143"/>
      <c r="E7" s="28"/>
      <c r="F7" s="140"/>
      <c r="G7" s="140"/>
      <c r="H7" s="99" t="str" cm="1">
        <f t="array" ref="H7">_xlfn.IFS((SUM(F7*G7)&lt;1),"TBC",(SUM(F7*G7)&lt;6),"L",(SUM(F7*G7)&lt;16),"M",(SUM(F7*G7)&gt;15),"H")</f>
        <v>TBC</v>
      </c>
      <c r="I7" s="28"/>
      <c r="J7" s="28"/>
      <c r="K7" s="28"/>
      <c r="L7" s="155"/>
      <c r="M7" s="155"/>
      <c r="N7" s="159" t="str" cm="1">
        <f t="array" ref="N7">_xlfn.IFS((SUM(L7*M7)&lt;1),"TBC",(SUM(L7*M7)&lt;6),"L",(SUM(L7*M7)&lt;16),"M",(SUM(L7*M7)&gt;15),"H")</f>
        <v>TBC</v>
      </c>
    </row>
    <row r="8" spans="1:14" ht="15" customHeight="1">
      <c r="A8" s="222"/>
      <c r="B8" s="2"/>
      <c r="C8" s="105"/>
      <c r="D8" s="144"/>
      <c r="E8" s="27"/>
      <c r="F8" s="141"/>
      <c r="G8" s="141"/>
      <c r="H8" s="98" t="str" cm="1">
        <f t="array" ref="H8">_xlfn.IFS((SUM(F8*G8)&lt;1),"TBC",(SUM(F8*G8)&lt;6),"L",(SUM(F8*G8)&lt;16),"M",(SUM(F8*G8)&gt;15),"H")</f>
        <v>TBC</v>
      </c>
      <c r="I8" s="27"/>
      <c r="J8" s="27"/>
      <c r="K8" s="27"/>
      <c r="L8" s="156"/>
      <c r="M8" s="156"/>
      <c r="N8" s="159" t="str" cm="1">
        <f t="array" ref="N8">_xlfn.IFS((SUM(L8*M8)&lt;1),"TBC",(SUM(L8*M8)&lt;6),"L",(SUM(L8*M8)&lt;16),"M",(SUM(L8*M8)&gt;15),"H")</f>
        <v>TBC</v>
      </c>
    </row>
    <row r="9" spans="1:14" ht="15" customHeight="1">
      <c r="A9" s="222"/>
      <c r="B9" s="2"/>
      <c r="C9" s="103"/>
      <c r="D9" s="143"/>
      <c r="E9" s="28"/>
      <c r="F9" s="140"/>
      <c r="G9" s="140"/>
      <c r="H9" s="99" t="str" cm="1">
        <f t="array" ref="H9">_xlfn.IFS((SUM(F9*G9)&lt;1),"TBC",(SUM(F9*G9)&lt;6),"L",(SUM(F9*G9)&lt;16),"M",(SUM(F9*G9)&gt;15),"H")</f>
        <v>TBC</v>
      </c>
      <c r="I9" s="28"/>
      <c r="J9" s="28"/>
      <c r="K9" s="28"/>
      <c r="L9" s="155"/>
      <c r="M9" s="155"/>
      <c r="N9" s="159" t="str" cm="1">
        <f t="array" ref="N9">_xlfn.IFS((SUM(L9*M9)&lt;1),"TBC",(SUM(L9*M9)&lt;6),"L",(SUM(L9*M9)&lt;16),"M",(SUM(L9*M9)&gt;15),"H")</f>
        <v>TBC</v>
      </c>
    </row>
    <row r="10" spans="1:14" ht="15" customHeight="1">
      <c r="A10" s="222"/>
      <c r="B10" s="2"/>
      <c r="C10" s="105"/>
      <c r="D10" s="144"/>
      <c r="E10" s="27"/>
      <c r="F10" s="141"/>
      <c r="G10" s="141"/>
      <c r="H10" s="98" t="str" cm="1">
        <f t="array" ref="H10">_xlfn.IFS((SUM(F10*G10)&lt;1),"TBC",(SUM(F10*G10)&lt;6),"L",(SUM(F10*G10)&lt;16),"M",(SUM(F10*G10)&gt;15),"H")</f>
        <v>TBC</v>
      </c>
      <c r="I10" s="27"/>
      <c r="J10" s="27"/>
      <c r="K10" s="27"/>
      <c r="L10" s="156"/>
      <c r="M10" s="156"/>
      <c r="N10" s="159" t="str" cm="1">
        <f t="array" ref="N10">_xlfn.IFS((SUM(L10*M10)&lt;1),"TBC",(SUM(L10*M10)&lt;6),"L",(SUM(L10*M10)&lt;16),"M",(SUM(L10*M10)&gt;15),"H")</f>
        <v>TBC</v>
      </c>
    </row>
    <row r="11" spans="1:14" ht="15" customHeight="1">
      <c r="A11" s="222"/>
      <c r="B11" s="2"/>
      <c r="C11" s="103"/>
      <c r="D11" s="143"/>
      <c r="E11" s="28"/>
      <c r="F11" s="140"/>
      <c r="G11" s="140"/>
      <c r="H11" s="99" t="str" cm="1">
        <f t="array" ref="H11">_xlfn.IFS((SUM(F11*G11)&lt;1),"TBC",(SUM(F11*G11)&lt;6),"L",(SUM(F11*G11)&lt;16),"M",(SUM(F11*G11)&gt;15),"H")</f>
        <v>TBC</v>
      </c>
      <c r="I11" s="28"/>
      <c r="J11" s="28"/>
      <c r="K11" s="28"/>
      <c r="L11" s="155"/>
      <c r="M11" s="155"/>
      <c r="N11" s="159" t="str" cm="1">
        <f t="array" ref="N11">_xlfn.IFS((SUM(L11*M11)&lt;1),"TBC",(SUM(L11*M11)&lt;6),"L",(SUM(L11*M11)&lt;16),"M",(SUM(L11*M11)&gt;15),"H")</f>
        <v>TBC</v>
      </c>
    </row>
    <row r="12" spans="1:14" ht="15" customHeight="1">
      <c r="A12" s="222"/>
      <c r="B12" s="2"/>
      <c r="C12" s="105"/>
      <c r="D12" s="144"/>
      <c r="E12" s="27"/>
      <c r="F12" s="141"/>
      <c r="G12" s="141"/>
      <c r="H12" s="98" t="str" cm="1">
        <f t="array" ref="H12">_xlfn.IFS((SUM(F12*G12)&lt;1),"TBC",(SUM(F12*G12)&lt;6),"L",(SUM(F12*G12)&lt;16),"M",(SUM(F12*G12)&gt;15),"H")</f>
        <v>TBC</v>
      </c>
      <c r="I12" s="27"/>
      <c r="J12" s="27"/>
      <c r="K12" s="27"/>
      <c r="L12" s="156"/>
      <c r="M12" s="156"/>
      <c r="N12" s="159" t="str" cm="1">
        <f t="array" ref="N12">_xlfn.IFS((SUM(L12*M12)&lt;1),"TBC",(SUM(L12*M12)&lt;6),"L",(SUM(L12*M12)&lt;16),"M",(SUM(L12*M12)&gt;15),"H")</f>
        <v>TBC</v>
      </c>
    </row>
    <row r="13" spans="1:14" ht="15" customHeight="1">
      <c r="A13" s="222"/>
      <c r="B13" s="2"/>
      <c r="C13" s="103"/>
      <c r="D13" s="143"/>
      <c r="E13" s="28"/>
      <c r="F13" s="140"/>
      <c r="G13" s="140"/>
      <c r="H13" s="99" t="str" cm="1">
        <f t="array" ref="H13">_xlfn.IFS((SUM(F13*G13)&lt;1),"TBC",(SUM(F13*G13)&lt;6),"L",(SUM(F13*G13)&lt;16),"M",(SUM(F13*G13)&gt;15),"H")</f>
        <v>TBC</v>
      </c>
      <c r="I13" s="28"/>
      <c r="J13" s="28"/>
      <c r="K13" s="28"/>
      <c r="L13" s="155"/>
      <c r="M13" s="155"/>
      <c r="N13" s="159" t="str" cm="1">
        <f t="array" ref="N13">_xlfn.IFS((SUM(L13*M13)&lt;1),"TBC",(SUM(L13*M13)&lt;6),"L",(SUM(L13*M13)&lt;16),"M",(SUM(L13*M13)&gt;15),"H")</f>
        <v>TBC</v>
      </c>
    </row>
    <row r="14" spans="1:14" ht="15" customHeight="1">
      <c r="A14" s="222"/>
      <c r="B14" s="2"/>
      <c r="C14" s="105"/>
      <c r="D14" s="144"/>
      <c r="E14" s="27"/>
      <c r="F14" s="141"/>
      <c r="G14" s="141"/>
      <c r="H14" s="98" t="str" cm="1">
        <f t="array" ref="H14">_xlfn.IFS((SUM(F14*G14)&lt;1),"TBC",(SUM(F14*G14)&lt;6),"L",(SUM(F14*G14)&lt;16),"M",(SUM(F14*G14)&gt;15),"H")</f>
        <v>TBC</v>
      </c>
      <c r="I14" s="27"/>
      <c r="J14" s="27"/>
      <c r="K14" s="27"/>
      <c r="L14" s="156"/>
      <c r="M14" s="156"/>
      <c r="N14" s="159" t="str" cm="1">
        <f t="array" ref="N14">_xlfn.IFS((SUM(L14*M14)&lt;1),"TBC",(SUM(L14*M14)&lt;6),"L",(SUM(L14*M14)&lt;16),"M",(SUM(L14*M14)&gt;15),"H")</f>
        <v>TBC</v>
      </c>
    </row>
    <row r="15" spans="1:14" ht="15" customHeight="1">
      <c r="A15" s="222"/>
      <c r="B15" s="2"/>
      <c r="C15" s="103"/>
      <c r="D15" s="143"/>
      <c r="E15" s="28"/>
      <c r="F15" s="140"/>
      <c r="G15" s="140"/>
      <c r="H15" s="99" t="str" cm="1">
        <f t="array" ref="H15">_xlfn.IFS((SUM(F15*G15)&lt;1),"TBC",(SUM(F15*G15)&lt;6),"L",(SUM(F15*G15)&lt;16),"M",(SUM(F15*G15)&gt;15),"H")</f>
        <v>TBC</v>
      </c>
      <c r="I15" s="28"/>
      <c r="J15" s="28"/>
      <c r="K15" s="28"/>
      <c r="L15" s="155"/>
      <c r="M15" s="155"/>
      <c r="N15" s="159" t="str" cm="1">
        <f t="array" ref="N15">_xlfn.IFS((SUM(L15*M15)&lt;1),"TBC",(SUM(L15*M15)&lt;6),"L",(SUM(L15*M15)&lt;16),"M",(SUM(L15*M15)&gt;15),"H")</f>
        <v>TBC</v>
      </c>
    </row>
    <row r="16" spans="1:14" ht="15" customHeight="1">
      <c r="A16" s="222"/>
      <c r="B16" s="2"/>
      <c r="C16" s="105"/>
      <c r="D16" s="144"/>
      <c r="E16" s="27"/>
      <c r="F16" s="141"/>
      <c r="G16" s="141"/>
      <c r="H16" s="98" t="str" cm="1">
        <f t="array" ref="H16">_xlfn.IFS((SUM(F16*G16)&lt;1),"TBC",(SUM(F16*G16)&lt;6),"L",(SUM(F16*G16)&lt;16),"M",(SUM(F16*G16)&gt;15),"H")</f>
        <v>TBC</v>
      </c>
      <c r="I16" s="27"/>
      <c r="J16" s="27"/>
      <c r="K16" s="27"/>
      <c r="L16" s="156"/>
      <c r="M16" s="156"/>
      <c r="N16" s="159" t="str" cm="1">
        <f t="array" ref="N16">_xlfn.IFS((SUM(L16*M16)&lt;1),"TBC",(SUM(L16*M16)&lt;6),"L",(SUM(L16*M16)&lt;16),"M",(SUM(L16*M16)&gt;15),"H")</f>
        <v>TBC</v>
      </c>
    </row>
    <row r="17" spans="1:14" ht="15" customHeight="1">
      <c r="A17" s="222"/>
      <c r="B17" s="2"/>
      <c r="C17" s="103"/>
      <c r="D17" s="143"/>
      <c r="E17" s="28"/>
      <c r="F17" s="140"/>
      <c r="G17" s="140"/>
      <c r="H17" s="99" t="str" cm="1">
        <f t="array" ref="H17">_xlfn.IFS((SUM(F17*G17)&lt;1),"TBC",(SUM(F17*G17)&lt;6),"L",(SUM(F17*G17)&lt;16),"M",(SUM(F17*G17)&gt;15),"H")</f>
        <v>TBC</v>
      </c>
      <c r="I17" s="28"/>
      <c r="J17" s="28"/>
      <c r="K17" s="28"/>
      <c r="L17" s="155"/>
      <c r="M17" s="155"/>
      <c r="N17" s="159" t="str" cm="1">
        <f t="array" ref="N17">_xlfn.IFS((SUM(L17*M17)&lt;1),"TBC",(SUM(L17*M17)&lt;6),"L",(SUM(L17*M17)&lt;16),"M",(SUM(L17*M17)&gt;15),"H")</f>
        <v>TBC</v>
      </c>
    </row>
    <row r="18" spans="1:14" ht="15" customHeight="1" thickBot="1">
      <c r="A18" s="222"/>
      <c r="B18" s="2"/>
      <c r="C18" s="107"/>
      <c r="D18" s="145"/>
      <c r="E18" s="108"/>
      <c r="F18" s="142"/>
      <c r="G18" s="142"/>
      <c r="H18" s="109" t="str" cm="1">
        <f t="array" ref="H18">_xlfn.IFS((SUM(F18*G18)&lt;1),"TBC",(SUM(F18*G18)&lt;6),"L",(SUM(F18*G18)&lt;16),"M",(SUM(F18*G18)&gt;15),"H")</f>
        <v>TBC</v>
      </c>
      <c r="I18" s="108"/>
      <c r="J18" s="108"/>
      <c r="K18" s="108"/>
      <c r="L18" s="157"/>
      <c r="M18" s="157"/>
      <c r="N18" s="159" t="str" cm="1">
        <f t="array" ref="N18">_xlfn.IFS((SUM(L18*M18)&lt;1),"TBC",(SUM(L18*M18)&lt;6),"L",(SUM(L18*M18)&lt;16),"M",(SUM(L18*M18)&gt;15),"H")</f>
        <v>TBC</v>
      </c>
    </row>
    <row r="19" spans="1:14" ht="15" customHeight="1">
      <c r="A19" s="222"/>
      <c r="B19" s="2"/>
      <c r="C19" s="85" t="s">
        <v>141</v>
      </c>
      <c r="D19" s="22"/>
      <c r="E19" s="22"/>
      <c r="F19" s="22"/>
      <c r="G19" s="22"/>
      <c r="H19" s="22"/>
      <c r="I19" s="22"/>
      <c r="J19" s="8"/>
      <c r="K19" s="8"/>
      <c r="L19" s="8"/>
      <c r="M19" s="8"/>
      <c r="N19" s="8"/>
    </row>
    <row r="20" spans="1:14">
      <c r="A20" s="222"/>
      <c r="B20" s="2"/>
      <c r="C20" s="22"/>
      <c r="D20" s="22"/>
      <c r="E20" s="22"/>
      <c r="F20" s="86"/>
      <c r="G20" s="22"/>
      <c r="H20" s="86"/>
      <c r="I20" s="22"/>
      <c r="J20" s="8"/>
      <c r="K20" s="8"/>
      <c r="L20" s="8"/>
      <c r="M20" s="8"/>
      <c r="N20" s="8"/>
    </row>
    <row r="21" spans="1:14">
      <c r="A21" s="222"/>
      <c r="B21" s="2"/>
      <c r="C21" s="87" t="s">
        <v>142</v>
      </c>
      <c r="D21" s="86"/>
      <c r="E21" s="86"/>
      <c r="F21" s="88"/>
      <c r="G21" s="87" t="s">
        <v>143</v>
      </c>
      <c r="H21" s="89"/>
      <c r="I21" s="22"/>
      <c r="J21" s="8"/>
      <c r="K21" s="8"/>
      <c r="L21" s="8"/>
      <c r="M21" s="8"/>
      <c r="N21" s="8"/>
    </row>
    <row r="22" spans="1:14">
      <c r="A22" s="222"/>
      <c r="B22" s="2"/>
      <c r="C22" s="90" t="s">
        <v>144</v>
      </c>
      <c r="D22" s="90" t="s">
        <v>145</v>
      </c>
      <c r="E22" s="90" t="s">
        <v>146</v>
      </c>
      <c r="F22" s="88"/>
      <c r="G22" s="91" t="s">
        <v>147</v>
      </c>
      <c r="H22" s="92" t="s">
        <v>148</v>
      </c>
      <c r="I22" s="93"/>
      <c r="J22" s="8"/>
      <c r="K22" s="8"/>
      <c r="L22" s="8"/>
      <c r="M22" s="8"/>
      <c r="N22" s="8"/>
    </row>
    <row r="23" spans="1:14">
      <c r="A23" s="222"/>
      <c r="B23" s="2"/>
      <c r="C23" s="94">
        <v>1</v>
      </c>
      <c r="D23" s="94">
        <v>5</v>
      </c>
      <c r="E23" s="94" t="s">
        <v>149</v>
      </c>
      <c r="F23" s="88"/>
      <c r="G23" s="91" t="s">
        <v>150</v>
      </c>
      <c r="H23" s="92" t="s">
        <v>151</v>
      </c>
      <c r="I23" s="93"/>
      <c r="J23" s="8"/>
      <c r="K23" s="8"/>
      <c r="L23" s="8"/>
      <c r="M23" s="8"/>
      <c r="N23" s="8"/>
    </row>
    <row r="24" spans="1:14">
      <c r="A24" s="222"/>
      <c r="B24" s="2"/>
      <c r="C24" s="94">
        <v>6</v>
      </c>
      <c r="D24" s="94">
        <v>15</v>
      </c>
      <c r="E24" s="94" t="s">
        <v>152</v>
      </c>
      <c r="F24" s="88"/>
      <c r="G24" s="91" t="s">
        <v>153</v>
      </c>
      <c r="H24" s="95" t="s">
        <v>154</v>
      </c>
      <c r="I24" s="93"/>
      <c r="J24" s="8"/>
      <c r="K24" s="8"/>
      <c r="L24" s="8"/>
      <c r="M24" s="8"/>
      <c r="N24" s="8"/>
    </row>
    <row r="25" spans="1:14">
      <c r="A25" s="222"/>
      <c r="B25" s="2"/>
      <c r="C25" s="94">
        <v>16</v>
      </c>
      <c r="D25" s="94">
        <v>25</v>
      </c>
      <c r="E25" s="94" t="s">
        <v>155</v>
      </c>
      <c r="F25" s="88"/>
      <c r="G25" s="91" t="s">
        <v>156</v>
      </c>
      <c r="H25" s="92" t="s">
        <v>157</v>
      </c>
      <c r="I25" s="93"/>
      <c r="J25" s="8"/>
      <c r="K25" s="8"/>
      <c r="L25" s="8"/>
      <c r="M25" s="8"/>
      <c r="N25" s="8"/>
    </row>
    <row r="26" spans="1:14">
      <c r="A26" s="222"/>
      <c r="B26" s="2"/>
      <c r="C26" s="22"/>
      <c r="D26" s="96"/>
      <c r="E26" s="96"/>
      <c r="F26" s="88"/>
      <c r="G26" s="91" t="s">
        <v>158</v>
      </c>
      <c r="H26" s="92" t="s">
        <v>159</v>
      </c>
      <c r="I26" s="93"/>
      <c r="J26" s="8"/>
      <c r="K26" s="8"/>
      <c r="L26" s="8"/>
      <c r="M26" s="8"/>
      <c r="N26" s="8"/>
    </row>
    <row r="27" spans="1:14">
      <c r="A27" s="222"/>
      <c r="B27" s="2"/>
      <c r="C27" s="96"/>
      <c r="D27" s="96"/>
      <c r="E27" s="96"/>
      <c r="F27" s="88"/>
      <c r="G27" s="91" t="s">
        <v>160</v>
      </c>
      <c r="H27" s="92" t="s">
        <v>161</v>
      </c>
      <c r="I27" s="93"/>
      <c r="J27" s="8"/>
      <c r="K27" s="8"/>
      <c r="L27" s="8"/>
      <c r="M27" s="8"/>
      <c r="N27" s="8"/>
    </row>
    <row r="28" spans="1:14">
      <c r="A28" s="222"/>
      <c r="B28" s="2"/>
      <c r="C28" s="97"/>
      <c r="D28" s="86"/>
      <c r="E28" s="86"/>
      <c r="F28" s="86"/>
      <c r="G28" s="91" t="s">
        <v>162</v>
      </c>
      <c r="H28" s="92" t="s">
        <v>163</v>
      </c>
      <c r="I28" s="93"/>
      <c r="J28" s="8"/>
      <c r="K28" s="8"/>
      <c r="L28" s="8"/>
      <c r="M28" s="8"/>
      <c r="N28" s="8"/>
    </row>
    <row r="29" spans="1:14">
      <c r="A29" s="222"/>
      <c r="B29" s="2"/>
      <c r="C29" s="2"/>
      <c r="D29" s="2"/>
      <c r="E29" s="2"/>
      <c r="F29" s="2"/>
      <c r="G29" s="2"/>
      <c r="H29" s="2"/>
      <c r="I29" s="2"/>
      <c r="J29" s="2"/>
      <c r="K29" s="2"/>
      <c r="L29" s="2"/>
      <c r="M29" s="2"/>
      <c r="N29" s="2"/>
    </row>
    <row r="30" spans="1:14">
      <c r="A30" s="222"/>
      <c r="B30" s="2"/>
      <c r="C30" s="2"/>
      <c r="D30" s="2"/>
      <c r="E30" s="2"/>
      <c r="F30" s="2"/>
      <c r="G30" s="2"/>
      <c r="H30" s="2"/>
      <c r="I30" s="2"/>
      <c r="J30" s="2"/>
      <c r="K30" s="2"/>
      <c r="L30" s="2"/>
      <c r="M30" s="2"/>
      <c r="N30" s="2"/>
    </row>
    <row r="31" spans="1:14" ht="14.45" thickBot="1">
      <c r="A31" s="223"/>
      <c r="B31" s="2"/>
      <c r="C31" s="2"/>
      <c r="D31" s="2"/>
      <c r="E31" s="2"/>
      <c r="F31" s="2"/>
      <c r="G31" s="2"/>
      <c r="H31" s="2"/>
      <c r="I31" s="2"/>
      <c r="J31" s="2"/>
      <c r="K31" s="2"/>
      <c r="L31" s="2"/>
      <c r="M31" s="2"/>
      <c r="N31" s="2"/>
    </row>
    <row r="32" spans="1:14" ht="14.45" thickTop="1"/>
  </sheetData>
  <mergeCells count="3">
    <mergeCell ref="B1:D1"/>
    <mergeCell ref="E1:N1"/>
    <mergeCell ref="A3:A31"/>
  </mergeCells>
  <dataValidations count="3">
    <dataValidation type="decimal" errorStyle="warning" allowBlank="1" showInputMessage="1" showErrorMessage="1" errorTitle="Invalid Option" error="Likelihood and Impact must be scored with a number from 1-5 where 1 is Low and 5 is High" sqref="F4:G18" xr:uid="{FC8D0792-F07A-49E7-A664-3A4AA95EEB41}">
      <formula1>1</formula1>
      <formula2>5</formula2>
    </dataValidation>
    <dataValidation allowBlank="1" showInputMessage="1" showErrorMessage="1" sqref="N4:N18" xr:uid="{C5FE31DC-5D3C-4BF6-8511-3AF77EF5A2EE}"/>
    <dataValidation type="list" allowBlank="1" showInputMessage="1" showErrorMessage="1" sqref="C4:C18" xr:uid="{B21DE9B5-AE70-41BA-92D1-19365C3154E0}">
      <formula1>$G$22:$G$28</formula1>
    </dataValidation>
  </dataValidations>
  <pageMargins left="0.25" right="0.25"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2D3818F6D6494282C1A11D5672FE79" ma:contentTypeVersion="16" ma:contentTypeDescription="Create a new document." ma:contentTypeScope="" ma:versionID="12e68530c0fd329b25f43247e491231f">
  <xsd:schema xmlns:xsd="http://www.w3.org/2001/XMLSchema" xmlns:xs="http://www.w3.org/2001/XMLSchema" xmlns:p="http://schemas.microsoft.com/office/2006/metadata/properties" xmlns:ns2="a63ab988-9305-4c22-8ab7-383e836435cf" xmlns:ns3="7041854e-4853-44f9-9e63-23b7acad5461" xmlns:ns4="f5f3dd24-3aef-4b58-af3b-9f8a1c0344bb" targetNamespace="http://schemas.microsoft.com/office/2006/metadata/properties" ma:root="true" ma:fieldsID="a87f91a985e22ac57278094419157f18" ns2:_="" ns3:_="" ns4:_="">
    <xsd:import namespace="a63ab988-9305-4c22-8ab7-383e836435cf"/>
    <xsd:import namespace="7041854e-4853-44f9-9e63-23b7acad5461"/>
    <xsd:import namespace="f5f3dd24-3aef-4b58-af3b-9f8a1c0344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4:SharedWithUsers" minOccurs="0"/>
                <xsd:element ref="ns4: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3ab988-9305-4c22-8ab7-383e83643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708f5d-114b-492d-af6c-4472bb4360dd}" ma:internalName="TaxCatchAll" ma:showField="CatchAllData" ma:web="f5f3dd24-3aef-4b58-af3b-9f8a1c0344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3dd24-3aef-4b58-af3b-9f8a1c0344b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041854e-4853-44f9-9e63-23b7acad5461" xsi:nil="true"/>
    <lcf76f155ced4ddcb4097134ff3c332f xmlns="a63ab988-9305-4c22-8ab7-383e836435c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B9CCF69-C7D5-44B8-9F9A-EF37309B26F2}"/>
</file>

<file path=customXml/itemProps2.xml><?xml version="1.0" encoding="utf-8"?>
<ds:datastoreItem xmlns:ds="http://schemas.openxmlformats.org/officeDocument/2006/customXml" ds:itemID="{212EE2A4-B8A4-4F3F-A212-9BFCE79EEB81}"/>
</file>

<file path=customXml/itemProps3.xml><?xml version="1.0" encoding="utf-8"?>
<ds:datastoreItem xmlns:ds="http://schemas.openxmlformats.org/officeDocument/2006/customXml" ds:itemID="{80CA2BE0-A5A9-40E0-AE31-84D9393A7A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Catherine Thompson</dc:creator>
  <cp:keywords/>
  <dc:description/>
  <cp:lastModifiedBy>Samantha Flower</cp:lastModifiedBy>
  <cp:revision/>
  <dcterms:created xsi:type="dcterms:W3CDTF">2022-09-30T12:55:49Z</dcterms:created>
  <dcterms:modified xsi:type="dcterms:W3CDTF">2025-08-20T11:37:34Z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0x010100AF2D3818F6D6494282C1A11D5672FE79</vt:lpwstr>
  </property>
  <property fmtid="{D5CDD505-2E9C-101B-9397-08002B2CF9AE}" pid="3" name="MediaServiceImageTags">
    <vt:lpwstr/>
  </property>
</Properties>
</file>