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1"/>
  <workbookPr/>
  <mc:AlternateContent xmlns:mc="http://schemas.openxmlformats.org/markup-compatibility/2006">
    <mc:Choice Requires="x15">
      <x15ac:absPath xmlns:x15ac="http://schemas.microsoft.com/office/spreadsheetml/2010/11/ac" url="https://ofwat.sharepoint.com/sites/ofw-po-InnovationTeam/Innovation Library/00 WEL/1_WEL 1/2. Entrant Materials/Entry form &amp; templates/"/>
    </mc:Choice>
  </mc:AlternateContent>
  <xr:revisionPtr revIDLastSave="0" documentId="8_{145883CA-0311-4BFA-8C00-2BDAA668F961}" xr6:coauthVersionLast="47" xr6:coauthVersionMax="47" xr10:uidLastSave="{00000000-0000-0000-0000-000000000000}"/>
  <bookViews>
    <workbookView xWindow="33090" yWindow="255" windowWidth="24135" windowHeight="14925" xr2:uid="{00000000-000D-0000-FFFF-FFFF00000000}"/>
  </bookViews>
  <sheets>
    <sheet name="A. Budget by Partner" sheetId="1" r:id="rId1"/>
    <sheet name="3.2 Delivery Programme &lt;500k" sheetId="2" r:id="rId2"/>
    <sheet name="3.3 Budget Detail &lt;500k" sheetId="3" r:id="rId3"/>
    <sheet name="3.4 Risk Register &lt;500k" sheetId="6" r:id="rId4"/>
    <sheet name="3.2 Delivery Programme &gt;500k" sheetId="4" r:id="rId5"/>
    <sheet name="3.3 Budget Detail &gt;500k" sheetId="5" r:id="rId6"/>
    <sheet name="3.4 Risk Register &gt;500k" sheetId="7" r:id="rId7"/>
    <sheet name="Dropdowns" sheetId="9" state="hidden"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1" roundtripDataChecksum="YgpPZ6u3GeCLKU65Xw8vhSKH9kePi4No0EgapwlT7K4="/>
    </ext>
  </extLst>
</workbook>
</file>

<file path=xl/calcChain.xml><?xml version="1.0" encoding="utf-8"?>
<calcChain xmlns="http://schemas.openxmlformats.org/spreadsheetml/2006/main">
  <c r="F8" i="1" l="1"/>
  <c r="E29" i="1"/>
  <c r="F5" i="1" s="1"/>
  <c r="G29" i="1"/>
  <c r="F7" i="1" s="1"/>
  <c r="F9" i="1" s="1"/>
  <c r="I29" i="1"/>
  <c r="J4" i="3"/>
  <c r="F6" i="1" l="1"/>
  <c r="H14" i="1"/>
  <c r="F15" i="1"/>
  <c r="F13" i="1"/>
  <c r="F18" i="1"/>
  <c r="F17" i="1"/>
  <c r="F28" i="1"/>
  <c r="F16" i="1"/>
  <c r="F27" i="1"/>
  <c r="F26" i="1"/>
  <c r="F14" i="1"/>
  <c r="F25" i="1"/>
  <c r="F24" i="1"/>
  <c r="F23" i="1"/>
  <c r="F22" i="1"/>
  <c r="F21" i="1"/>
  <c r="F20" i="1"/>
  <c r="F19" i="1"/>
  <c r="G30" i="5"/>
  <c r="H30" i="5"/>
  <c r="I30" i="5"/>
  <c r="J30" i="5"/>
  <c r="F30" i="5"/>
  <c r="G27" i="3"/>
  <c r="F27" i="3"/>
  <c r="I27" i="3"/>
  <c r="J10" i="3" s="1"/>
  <c r="H27" i="3"/>
  <c r="E27" i="3"/>
  <c r="J10" i="5" l="1"/>
  <c r="I10" i="5"/>
  <c r="H10" i="5"/>
  <c r="G10" i="5"/>
  <c r="F10" i="5"/>
  <c r="J4" i="5"/>
  <c r="I4" i="5"/>
  <c r="H4" i="5"/>
  <c r="G4" i="5"/>
  <c r="F4" i="5"/>
  <c r="I10" i="3"/>
  <c r="H10" i="3"/>
  <c r="G10" i="3"/>
  <c r="F10" i="3"/>
  <c r="E10" i="3"/>
  <c r="I4" i="3"/>
  <c r="H4" i="3"/>
  <c r="G4" i="3"/>
  <c r="F4" i="3"/>
  <c r="E4" i="3"/>
  <c r="J23" i="1" l="1"/>
  <c r="H19" i="1"/>
  <c r="G5" i="1"/>
  <c r="J24" i="1"/>
  <c r="H20" i="1"/>
  <c r="J13" i="1"/>
  <c r="J25" i="1"/>
  <c r="H21" i="1"/>
  <c r="J14" i="1"/>
  <c r="J26" i="1"/>
  <c r="H22" i="1"/>
  <c r="J15" i="1"/>
  <c r="J27" i="1"/>
  <c r="H23" i="1"/>
  <c r="H25" i="1"/>
  <c r="J18" i="1"/>
  <c r="H26" i="1"/>
  <c r="H15" i="1"/>
  <c r="H27" i="1"/>
  <c r="H16" i="1"/>
  <c r="J21" i="1"/>
  <c r="G6" i="1"/>
  <c r="H18" i="1"/>
  <c r="J17" i="1"/>
  <c r="J16" i="1"/>
  <c r="J28" i="1"/>
  <c r="H24" i="1"/>
  <c r="H13" i="1"/>
  <c r="J19" i="1"/>
  <c r="J20" i="1"/>
  <c r="H28" i="1"/>
  <c r="H17" i="1"/>
  <c r="J22" i="1"/>
  <c r="G7" i="1"/>
  <c r="G8" i="1"/>
  <c r="G9" i="1"/>
  <c r="K4" i="5"/>
  <c r="K10" i="5" l="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<sst xmlns="http://schemas.openxmlformats.org/spreadsheetml/2006/main" count="239" uniqueCount="145">
  <si>
    <t>Entry Name:</t>
  </si>
  <si>
    <t>Please put the name of the entry here</t>
  </si>
  <si>
    <t>Entry Templates</t>
  </si>
  <si>
    <t xml:space="preserve">Please complete the template to show the amount of financial and non-financial contributions entry partners are committing from sources other than charges to water company customers.
Total Costs should include the amount each partner is requesting from the WEL, as well as their financial and/or non-financial contributions as applicable.
The total contribution must be at least 10% of total entry costs; please check this in the template provided. 
Contributions from wholesaler water companies (including NAVs) must be financial. Financial or non-financial contributions are allowable from non-water companies, including SMEs, universities, charities and water retailers. Further guidance on allowable contributions is provided in the Entrant Handbook and FAQs.
We welcome additional contributions beyond the minimum 10%.
</t>
  </si>
  <si>
    <t>*Budget by Partner sheet updated 27.01.26*</t>
  </si>
  <si>
    <t>Costs (£)</t>
  </si>
  <si>
    <t xml:space="preserve">% Total Cost  </t>
  </si>
  <si>
    <t>Total Entry Cost</t>
  </si>
  <si>
    <t>Total Requested from Water Efficiency Lab</t>
  </si>
  <si>
    <t>Total Financial (cash) Contributions</t>
  </si>
  <si>
    <t>Total Non-financial (in-kind) contributions</t>
  </si>
  <si>
    <t>Total Financial &amp; Non-financial Contributions (must be 10% or more)</t>
  </si>
  <si>
    <t>List of Partners</t>
  </si>
  <si>
    <t>Water company?</t>
  </si>
  <si>
    <t>Total Entry Costs (£)</t>
  </si>
  <si>
    <t xml:space="preserve">% Total Entry Cost  </t>
  </si>
  <si>
    <t xml:space="preserve">Financial Contribution (£) </t>
  </si>
  <si>
    <t>% Financial Contribution</t>
  </si>
  <si>
    <t>Non-financial Contribution (£)</t>
  </si>
  <si>
    <t>% Non-financial Contribution</t>
  </si>
  <si>
    <t>Details of Non-Financial Contribution</t>
  </si>
  <si>
    <t>*please provide details</t>
  </si>
  <si>
    <t>Alongside the delivery table, you may include a high-level Gantt chart that outlines the key phases of your project on a month-by-month basis. This is not a mandatory requirement.</t>
  </si>
  <si>
    <r>
      <rPr>
        <sz val="10"/>
        <color rgb="FF000000"/>
        <rFont val="Arial"/>
      </rPr>
      <t xml:space="preserve">
</t>
    </r>
    <r>
      <rPr>
        <b/>
        <sz val="10"/>
        <color rgb="FF000000"/>
        <rFont val="Arial"/>
      </rPr>
      <t xml:space="preserve">Projects below £500k
</t>
    </r>
    <r>
      <rPr>
        <sz val="10"/>
        <color rgb="FF000000"/>
        <rFont val="Arial"/>
      </rPr>
      <t xml:space="preserve">Please complete the delivery programme. Please feel free to add or remove phases from this template.  
Please ensure that you: 
• provide a name and description of each delivery phase
• provide a task lead on the project who is responsible for each task.
• provide a </t>
    </r>
    <r>
      <rPr>
        <b/>
        <sz val="10"/>
        <color rgb="FF000000"/>
        <rFont val="Arial"/>
      </rPr>
      <t xml:space="preserve">key task </t>
    </r>
    <r>
      <rPr>
        <sz val="10"/>
        <color rgb="FF000000"/>
        <rFont val="Arial"/>
      </rPr>
      <t xml:space="preserve">within each delivery phase and a description of this task. 
• set out clearly what your deliverables are for each phase. Please also clearly name and describe your proposed milestones. 
•  include  numbering of Task or activity (T), Deliverable (D), Milestone (M)
• provide just one combined delivery programme for all partner organisations
</t>
    </r>
    <r>
      <rPr>
        <b/>
        <sz val="10"/>
        <color rgb="FF000000"/>
        <rFont val="Arial"/>
      </rPr>
      <t xml:space="preserve">It is crucial that you provide a minimum of one clear milestone for each delivery phase. 
</t>
    </r>
  </si>
  <si>
    <t>Name</t>
  </si>
  <si>
    <t xml:space="preserve"> Description</t>
  </si>
  <si>
    <t xml:space="preserve">Task lead </t>
  </si>
  <si>
    <t>Start date</t>
  </si>
  <si>
    <t>End date</t>
  </si>
  <si>
    <t>Please insert Gantt here</t>
  </si>
  <si>
    <t xml:space="preserve"> Phase 1</t>
  </si>
  <si>
    <t xml:space="preserve"> Phase 2</t>
  </si>
  <si>
    <t xml:space="preserve"> Phase 3</t>
  </si>
  <si>
    <r>
      <rPr>
        <b/>
        <sz val="10"/>
        <color theme="1"/>
        <rFont val="Arial"/>
      </rPr>
      <t xml:space="preserve">Projects below £500k
</t>
    </r>
    <r>
      <rPr>
        <sz val="10"/>
        <color theme="1"/>
        <rFont val="Arial"/>
      </rPr>
      <t xml:space="preserve">Please provide the high level details of the entry budget by delivery phase.
This will be used to assess against criterion 3.3: Resource and budget planning - The entry demonstrates a realistic and considered costing which provides efficient use of customer funds.
Please add or remove delivery phases as appropriate. 
Where figures are in black, there are formulas to calculate figures - but please feel free to override these. 
</t>
    </r>
  </si>
  <si>
    <t>Budget Item</t>
  </si>
  <si>
    <t>Definition and Description</t>
  </si>
  <si>
    <t>Delivery Phase 1</t>
  </si>
  <si>
    <t>Delivery Phase 2</t>
  </si>
  <si>
    <t>Delivery Phase 3</t>
  </si>
  <si>
    <t>Delivery Phase 4</t>
  </si>
  <si>
    <t>TOTAL</t>
  </si>
  <si>
    <t>% Budget</t>
  </si>
  <si>
    <t xml:space="preserve">Labour costs (Total) </t>
  </si>
  <si>
    <t xml:space="preserve">The total anticipated direct cost of labour from all entry partners. </t>
  </si>
  <si>
    <t xml:space="preserve">Overheads (Total) </t>
  </si>
  <si>
    <t>The total anticipated overhead costs from all entry partners. (Calculated)</t>
  </si>
  <si>
    <t>Material, IT and equipment costs</t>
  </si>
  <si>
    <t>The costs of physical materials, IT and equipment to be used directly on your entry. This must be in nominal prices.</t>
  </si>
  <si>
    <t>Capital asset costs</t>
  </si>
  <si>
    <t>This is costs related to durable assets such as land and buildings. This must be in nominal prices.</t>
  </si>
  <si>
    <t>Travel and subsistence costs</t>
  </si>
  <si>
    <t>Reasonable travel and subsistence costs. Costs must be necessary and incurred exclusively for the progression of your entry. Costs must be in line with the lead entrant's travel and subsistence policy. This must be in nominal prices.</t>
  </si>
  <si>
    <t>Dissemination costs</t>
  </si>
  <si>
    <t>This is any costs related to activities aimed at sharing knowledge from the project with/beyond the water sector in England and Wales. This must be in nominal prices.</t>
  </si>
  <si>
    <r>
      <rPr>
        <b/>
        <sz val="9"/>
        <color rgb="FF003595"/>
        <rFont val="Arial"/>
      </rPr>
      <t xml:space="preserve">Other Cost 1* </t>
    </r>
    <r>
      <rPr>
        <b/>
        <i/>
        <sz val="9"/>
        <color rgb="FF003595"/>
        <rFont val="Arial"/>
      </rPr>
      <t>(Optional)</t>
    </r>
  </si>
  <si>
    <t xml:space="preserve">This category can be used for any group of direct project costs which are not covered in the other categories. Please provide details of other costs included here. </t>
  </si>
  <si>
    <r>
      <rPr>
        <b/>
        <sz val="9"/>
        <color rgb="FF003595"/>
        <rFont val="Arial"/>
      </rPr>
      <t xml:space="preserve">Other Cost 2* </t>
    </r>
    <r>
      <rPr>
        <b/>
        <i/>
        <sz val="9"/>
        <color rgb="FF003595"/>
        <rFont val="Arial"/>
      </rPr>
      <t>(Optional)</t>
    </r>
  </si>
  <si>
    <r>
      <rPr>
        <b/>
        <sz val="9"/>
        <color rgb="FF003595"/>
        <rFont val="Arial"/>
      </rPr>
      <t>Other Cost 3*</t>
    </r>
    <r>
      <rPr>
        <b/>
        <i/>
        <sz val="9"/>
        <color rgb="FF003595"/>
        <rFont val="Arial"/>
      </rPr>
      <t xml:space="preserve"> (Optional)</t>
    </r>
  </si>
  <si>
    <r>
      <rPr>
        <b/>
        <sz val="9"/>
        <color rgb="FF003595"/>
        <rFont val="Arial"/>
      </rPr>
      <t xml:space="preserve">Other Cost 4* </t>
    </r>
    <r>
      <rPr>
        <b/>
        <i/>
        <sz val="9"/>
        <color rgb="FF003595"/>
        <rFont val="Arial"/>
      </rPr>
      <t>(Optional)</t>
    </r>
  </si>
  <si>
    <r>
      <rPr>
        <b/>
        <sz val="9"/>
        <color rgb="FF003595"/>
        <rFont val="Arial"/>
      </rPr>
      <t>Cost Inflation Assumption</t>
    </r>
    <r>
      <rPr>
        <b/>
        <i/>
        <sz val="9"/>
        <color rgb="FF003595"/>
        <rFont val="Arial"/>
      </rPr>
      <t xml:space="preserve"> </t>
    </r>
  </si>
  <si>
    <t>Please state your approach to cost inflation.</t>
  </si>
  <si>
    <t>N/A</t>
  </si>
  <si>
    <t xml:space="preserve">N/A </t>
  </si>
  <si>
    <t>Contingency Allowance</t>
  </si>
  <si>
    <t xml:space="preserve">Please state your rationale for contigency allowance. This is the allowance of cash or resources provided to cover the costs of risks that may materialise. </t>
  </si>
  <si>
    <t>Applicable Taxes</t>
  </si>
  <si>
    <t>Please include any details of applicable tax</t>
  </si>
  <si>
    <t>Total Financial Cost</t>
  </si>
  <si>
    <r>
      <rPr>
        <b/>
        <sz val="10"/>
        <color rgb="FF000000"/>
        <rFont val="Arial"/>
      </rPr>
      <t xml:space="preserve">Projects below £500k
</t>
    </r>
    <r>
      <rPr>
        <sz val="10"/>
        <color rgb="FF000000"/>
        <rFont val="Arial"/>
      </rPr>
      <t xml:space="preserve">Please complete the risk register by setting out your identified risks. Include no more than 10 key risks in the submission and please rank the risks in order of priortiy.
If possible, please group similar and related risks within the risk register, rather than distributing randomly throughout.
Please ensure that you: 
• provide a risk number
• provide the category
• provide a clear description of the risk
• provide your plan for mitgation or control
Please adapt the template as appropriate. </t>
    </r>
  </si>
  <si>
    <t xml:space="preserve">Risk category </t>
  </si>
  <si>
    <t xml:space="preserve">Risk number </t>
  </si>
  <si>
    <t>Risk description</t>
  </si>
  <si>
    <t>Mitigation</t>
  </si>
  <si>
    <r>
      <rPr>
        <b/>
        <sz val="8"/>
        <color rgb="FF003595"/>
        <rFont val="Arial"/>
      </rPr>
      <t>Risk categories</t>
    </r>
    <r>
      <rPr>
        <b/>
        <sz val="8"/>
        <color theme="1"/>
        <rFont val="Arial"/>
      </rPr>
      <t> </t>
    </r>
  </si>
  <si>
    <t>T</t>
  </si>
  <si>
    <t>Technical</t>
  </si>
  <si>
    <t>E</t>
  </si>
  <si>
    <t xml:space="preserve">Environmental &amp; social </t>
  </si>
  <si>
    <t>HS&amp;W</t>
  </si>
  <si>
    <t xml:space="preserve">Health, safety and welfare </t>
  </si>
  <si>
    <t>C</t>
  </si>
  <si>
    <t xml:space="preserve">Commercial </t>
  </si>
  <si>
    <t>P</t>
  </si>
  <si>
    <t xml:space="preserve">Project/Programme risk </t>
  </si>
  <si>
    <t>PO</t>
  </si>
  <si>
    <t xml:space="preserve">Risk to achieving project outcomes </t>
  </si>
  <si>
    <t>O</t>
  </si>
  <si>
    <t>Other risks</t>
  </si>
  <si>
    <r>
      <t xml:space="preserve">Alongside the delivery table, please include a </t>
    </r>
    <r>
      <rPr>
        <b/>
        <sz val="11"/>
        <color rgb="FF000000"/>
        <rFont val="Arial"/>
        <scheme val="minor"/>
      </rPr>
      <t>high-level Gantt chart</t>
    </r>
    <r>
      <rPr>
        <sz val="11"/>
        <color rgb="FF000000"/>
        <rFont val="Arial"/>
        <scheme val="minor"/>
      </rPr>
      <t xml:space="preserve"> that sets out the </t>
    </r>
    <r>
      <rPr>
        <b/>
        <sz val="11"/>
        <color rgb="FF000000"/>
        <rFont val="Arial"/>
        <scheme val="minor"/>
      </rPr>
      <t>phases of your entry on a monthly basis.</t>
    </r>
  </si>
  <si>
    <r>
      <rPr>
        <sz val="10"/>
        <color rgb="FF000000"/>
        <rFont val="Arial"/>
      </rPr>
      <t xml:space="preserve">
</t>
    </r>
    <r>
      <rPr>
        <b/>
        <sz val="10"/>
        <color rgb="FF000000"/>
        <rFont val="Arial"/>
      </rPr>
      <t xml:space="preserve">Projects above £500k
</t>
    </r>
    <r>
      <rPr>
        <sz val="10"/>
        <color rgb="FF000000"/>
        <rFont val="Arial"/>
      </rPr>
      <t xml:space="preserve">Please complete the delivery programme. Please feel free to add or remove phases from this template.  
Please ensure that you: 
• provide a name and description of each delivery phase
• provide a task lead on the project who is responsible for each task.
• provide a </t>
    </r>
    <r>
      <rPr>
        <b/>
        <sz val="10"/>
        <color rgb="FF000000"/>
        <rFont val="Arial"/>
      </rPr>
      <t xml:space="preserve">key task </t>
    </r>
    <r>
      <rPr>
        <sz val="10"/>
        <color rgb="FF000000"/>
        <rFont val="Arial"/>
      </rPr>
      <t xml:space="preserve">within each delivery phase and a description of this task. 
• set out clearly what your deliverables are for each phase. Please also clearly name and describe your proposed milestones. 
•  include numbering of Task or activity (T), Deliverable (D), Milestone (M)
• provide dependencies
• provide sucess criteria for each task
• provide a budget per phase
• provide just one combined delivery programme for all partner organisations
</t>
    </r>
    <r>
      <rPr>
        <b/>
        <sz val="10"/>
        <color rgb="FF000000"/>
        <rFont val="Arial"/>
      </rPr>
      <t xml:space="preserve">It is crucial that you provide a minimum of one clear milestone for each delivery phase. 
</t>
    </r>
  </si>
  <si>
    <t>Dependency</t>
  </si>
  <si>
    <t>Sucess criteria</t>
  </si>
  <si>
    <t>Budget per phase</t>
  </si>
  <si>
    <r>
      <rPr>
        <b/>
        <sz val="10"/>
        <color rgb="FF000000"/>
        <rFont val="Arial"/>
      </rPr>
      <t xml:space="preserve">Projects above £500k
</t>
    </r>
    <r>
      <rPr>
        <sz val="10"/>
        <color rgb="FF000000"/>
        <rFont val="Arial"/>
      </rPr>
      <t xml:space="preserve">Please provide the high level details of the entry budget by delivery phase.
This will be used to assess against criterion 3.3: Resource and budget planning - The entry demonstrates a realistic and considered costing which provides efficient use of customer funds. 
Please add or remove delivery phases as appropriate. 
Please also include a justification of costs, explaining why each expense is necessary for the project entry and how it represents an efficient use of funds. Additionally, outline the key assumptions made and describe the  rationale used to build and estimate the costs.
Where figures are in black, there are formulas to calculate figures - but please feel free to override these. </t>
    </r>
  </si>
  <si>
    <t>Justification of costs</t>
  </si>
  <si>
    <t>Subcontracting costs</t>
  </si>
  <si>
    <t>Includes payments to external organisations or experts contracted to perform specialised tasks that cannot be completed in-house.</t>
  </si>
  <si>
    <t>Internally invoiced goods and services</t>
  </si>
  <si>
    <t>Accounts for services or resoures provided by internal departments and charged to the project.</t>
  </si>
  <si>
    <t xml:space="preserve"> This is any costs related to activities aimed at sharing knowledge from the project with/beyond the water sector in England and Wales. This must be in nominal prices.</t>
  </si>
  <si>
    <r>
      <rPr>
        <b/>
        <sz val="10"/>
        <color rgb="FF000000"/>
        <rFont val="Arial"/>
      </rPr>
      <t xml:space="preserve">Projects above £500k
</t>
    </r>
    <r>
      <rPr>
        <sz val="10"/>
        <color rgb="FF000000"/>
        <rFont val="Arial"/>
      </rPr>
      <t xml:space="preserve">Please complete the risk register by setting out your identified risks. Include no more than 20 risks for your submission and please rank the risks in order of priortiy.
Please ensure that you: 
• provide a risk number
• provide the category
• provide a clear description of the risk
• please score your risks on likelihood and impact and give them a risk factor
• provide an indication of which phase(s) of the project the risk applies to
• provide interdependencies
• provide your plan for mitgation or control
• provide an indication of the residual risk after mitigation, giving a risk factor of either high, medium or low
Please adapt the template as appropriate.  </t>
    </r>
  </si>
  <si>
    <t>Likelihood (L) (1-5)*</t>
  </si>
  <si>
    <t>Impact (I)
 (1-5)*</t>
  </si>
  <si>
    <r>
      <rPr>
        <b/>
        <sz val="8"/>
        <color theme="1"/>
        <rFont val="Arial"/>
      </rPr>
      <t xml:space="preserve">Risk factor (LxI) </t>
    </r>
    <r>
      <rPr>
        <b/>
        <i/>
        <sz val="8"/>
        <color theme="1"/>
        <rFont val="Arial"/>
      </rPr>
      <t>see table below</t>
    </r>
  </si>
  <si>
    <t>Phase(s) of project this risk applies to</t>
  </si>
  <si>
    <t>Interdependencies</t>
  </si>
  <si>
    <t>Residual risk after mitigation (H-L)</t>
  </si>
  <si>
    <t xml:space="preserve">* Where 1 is Low and 5 is High  </t>
  </si>
  <si>
    <t>Overall risk factor</t>
  </si>
  <si>
    <t>From</t>
  </si>
  <si>
    <t xml:space="preserve">To </t>
  </si>
  <si>
    <t xml:space="preserve">Risk factor </t>
  </si>
  <si>
    <t>Low (L)</t>
  </si>
  <si>
    <t>Medium (M)</t>
  </si>
  <si>
    <t>High (H)</t>
  </si>
  <si>
    <t>Water companies</t>
  </si>
  <si>
    <t>Anglian Water Services Limited</t>
  </si>
  <si>
    <t>Dwr Cymru Welsh Water</t>
  </si>
  <si>
    <t>Hafren Dyfrdwy Cyfyngedig</t>
  </si>
  <si>
    <t xml:space="preserve">Northumbrian Water Limited </t>
  </si>
  <si>
    <t xml:space="preserve">Severn Trent Water Limited </t>
  </si>
  <si>
    <t>Southern Water Services Limited</t>
  </si>
  <si>
    <t>South West Water Limited</t>
  </si>
  <si>
    <t>Thames Water Utilities Limited</t>
  </si>
  <si>
    <t xml:space="preserve">United Utilities Water Limited </t>
  </si>
  <si>
    <t>Wessex Water Services Limited</t>
  </si>
  <si>
    <t>Yorkshire Water Services Limited</t>
  </si>
  <si>
    <t>Affinity Water Limited</t>
  </si>
  <si>
    <t>Portsmouth Water Limited</t>
  </si>
  <si>
    <t>South East Water Limited</t>
  </si>
  <si>
    <t>South Staffordshire Water plc</t>
  </si>
  <si>
    <t>Sutton and East Surrey Water Plc</t>
  </si>
  <si>
    <t>Advanced Water Infrastructure Networks Limited</t>
  </si>
  <si>
    <t>Albion Water Ltd</t>
  </si>
  <si>
    <t>Albion Eco Limited</t>
  </si>
  <si>
    <t>County Water Limited</t>
  </si>
  <si>
    <t>ESP Water Limited</t>
  </si>
  <si>
    <t>Icosa Water Services Limited</t>
  </si>
  <si>
    <t>Independent Water Networks Ltd</t>
  </si>
  <si>
    <t>Leep Networks (Water) Ltd</t>
  </si>
  <si>
    <t>Matrix Water Limited</t>
  </si>
  <si>
    <t>MUA Water Limited</t>
  </si>
  <si>
    <t>Severn Trent Services (Water and Sewerage) Ltd</t>
  </si>
  <si>
    <t>Veolia Water Projects Ltd</t>
  </si>
  <si>
    <t>Bazalgette Tunnel Limited (Tideway)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</si>
</sst>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quot;£&quot;#,##0.00;\-&quot;£&quot;#,##0.00"/>
    <numFmt numFmtId="164" formatCode="_-&quot;£&quot;* #,##0_-;\-&quot;£&quot;* #,##0_-;_-&quot;£&quot;* &quot;-&quot;??_-;_-@"/>
    <numFmt numFmtId="165" formatCode="0.0%"/>
    <numFmt numFmtId="166" formatCode="_-&quot;£&quot;* #,##0.00_-;\-&quot;£&quot;* #,##0.00_-;_-&quot;£&quot;* &quot;-&quot;??_-;_-@"/>
    <numFmt numFmtId="167" formatCode="d/m/yyyy"/>
    <numFmt numFmtId="168" formatCode="_-[$£-809]* #,##0.00_-;\-[$£-809]* #,##0.00_-;_-[$£-809]* &quot;-&quot;??_-;_-@"/>
  </numFmts>
  <fonts count="43">
    <font>
      <sz val="11"/>
      <color theme="1"/>
      <name val="Arial"/>
      <scheme val="minor"/>
    </font>
    <font>
      <sz val="11"/>
      <color theme="1"/>
      <name val="Arial"/>
    </font>
    <font>
      <b/>
      <sz val="11"/>
      <color theme="0"/>
      <name val="Arial"/>
    </font>
    <font>
      <sz val="11"/>
      <name val="Arial"/>
    </font>
    <font>
      <sz val="10"/>
      <color theme="1"/>
      <name val="Arial"/>
    </font>
    <font>
      <b/>
      <sz val="11"/>
      <color rgb="FF003595"/>
      <name val="Arial"/>
    </font>
    <font>
      <b/>
      <sz val="8"/>
      <color theme="1"/>
      <name val="Arial"/>
    </font>
    <font>
      <b/>
      <sz val="9"/>
      <color theme="0"/>
      <name val="Arial"/>
    </font>
    <font>
      <sz val="9"/>
      <color theme="1"/>
      <name val="Arial"/>
    </font>
    <font>
      <b/>
      <sz val="9"/>
      <color theme="1"/>
      <name val="Arial"/>
    </font>
    <font>
      <sz val="9"/>
      <color rgb="FF003595"/>
      <name val="Arial"/>
    </font>
    <font>
      <b/>
      <sz val="10"/>
      <color theme="1"/>
      <name val="Arial"/>
    </font>
    <font>
      <sz val="10"/>
      <color rgb="FF003595"/>
      <name val="Arial"/>
    </font>
    <font>
      <b/>
      <sz val="8"/>
      <color theme="0"/>
      <name val="Arial"/>
    </font>
    <font>
      <sz val="8"/>
      <color theme="0"/>
      <name val="Arial"/>
    </font>
    <font>
      <sz val="8"/>
      <color theme="1"/>
      <name val="Arial"/>
    </font>
    <font>
      <sz val="8"/>
      <color rgb="FF003595"/>
      <name val="Arial"/>
    </font>
    <font>
      <b/>
      <sz val="8"/>
      <color rgb="FF003595"/>
      <name val="Arial"/>
    </font>
    <font>
      <b/>
      <sz val="9"/>
      <color rgb="FF003595"/>
      <name val="Arial"/>
    </font>
    <font>
      <b/>
      <sz val="11"/>
      <color theme="1"/>
      <name val="Arial"/>
    </font>
    <font>
      <sz val="8"/>
      <color rgb="FF000000"/>
      <name val="Arial"/>
    </font>
    <font>
      <b/>
      <i/>
      <sz val="9"/>
      <color rgb="FF003595"/>
      <name val="Arial"/>
    </font>
    <font>
      <b/>
      <i/>
      <sz val="8"/>
      <color theme="1"/>
      <name val="Arial"/>
    </font>
    <font>
      <b/>
      <sz val="9"/>
      <color rgb="FF003595"/>
      <name val="Arial"/>
      <family val="2"/>
    </font>
    <font>
      <b/>
      <sz val="9"/>
      <color theme="1"/>
      <name val="Arial"/>
      <family val="2"/>
    </font>
    <font>
      <sz val="9"/>
      <color rgb="FF003595"/>
      <name val="Arial"/>
      <family val="2"/>
    </font>
    <font>
      <sz val="9"/>
      <color theme="1"/>
      <name val="Arial"/>
      <family val="2"/>
    </font>
    <font>
      <b/>
      <sz val="11"/>
      <color theme="0"/>
      <name val="Arial"/>
      <family val="2"/>
    </font>
    <font>
      <sz val="10"/>
      <color rgb="FF000000"/>
      <name val="Arial"/>
    </font>
    <font>
      <b/>
      <sz val="10"/>
      <color rgb="FF000000"/>
      <name val="Arial"/>
    </font>
    <font>
      <i/>
      <sz val="11"/>
      <color rgb="FF000000"/>
      <name val="Arial"/>
      <family val="2"/>
    </font>
    <font>
      <sz val="11"/>
      <color rgb="FF000000"/>
      <name val="Arial"/>
      <scheme val="minor"/>
    </font>
    <font>
      <b/>
      <sz val="11"/>
      <color rgb="FF000000"/>
      <name val="Arial"/>
      <scheme val="minor"/>
    </font>
    <font>
      <b/>
      <sz val="8"/>
      <color rgb="FF000000"/>
      <name val="Arial"/>
      <family val="2"/>
    </font>
    <font>
      <b/>
      <sz val="8"/>
      <color rgb="FF000000"/>
      <name val="Arial"/>
    </font>
    <font>
      <sz val="10"/>
      <color rgb="FF000000"/>
      <name val="Arial"/>
      <scheme val="minor"/>
    </font>
    <font>
      <b/>
      <sz val="10"/>
      <color rgb="FF000000"/>
      <name val="Arial"/>
      <family val="2"/>
      <scheme val="minor"/>
    </font>
    <font>
      <b/>
      <sz val="9"/>
      <color rgb="FF000000"/>
      <name val="Arial"/>
      <family val="2"/>
    </font>
    <font>
      <sz val="9"/>
      <color rgb="FF000000"/>
      <name val="Arial"/>
      <family val="2"/>
    </font>
    <font>
      <b/>
      <sz val="11"/>
      <color theme="0"/>
      <name val="Krub"/>
    </font>
    <font>
      <sz val="10"/>
      <color theme="1"/>
      <name val="Arial"/>
      <family val="2"/>
    </font>
    <font>
      <sz val="10"/>
      <name val="Arial"/>
      <family val="2"/>
    </font>
    <font>
      <b/>
      <sz val="9"/>
      <color rgb="FFFF0000"/>
      <name val="Krub"/>
      <charset val="222"/>
    </font>
  </fonts>
  <fills count="14">
    <fill>
      <patternFill patternType="none"/>
    </fill>
    <fill>
      <patternFill patternType="gray125"/>
    </fill>
    <fill>
      <patternFill patternType="solid">
        <fgColor rgb="FF003595"/>
        <bgColor rgb="FF003595"/>
      </patternFill>
    </fill>
    <fill>
      <patternFill patternType="solid">
        <fgColor rgb="FFB9D9EC"/>
        <bgColor rgb="FFB9D9EC"/>
      </patternFill>
    </fill>
    <fill>
      <patternFill patternType="solid">
        <fgColor theme="0"/>
        <bgColor theme="0"/>
      </patternFill>
    </fill>
    <fill>
      <patternFill patternType="solid">
        <fgColor rgb="FFB6D0FF"/>
        <bgColor rgb="FFB6D0FF"/>
      </patternFill>
    </fill>
    <fill>
      <patternFill patternType="solid">
        <fgColor rgb="FFFFFFFF"/>
        <bgColor rgb="FFFFFFFF"/>
      </patternFill>
    </fill>
    <fill>
      <patternFill patternType="solid">
        <fgColor theme="5"/>
        <bgColor theme="5"/>
      </patternFill>
    </fill>
    <fill>
      <patternFill patternType="solid">
        <fgColor rgb="FFDDE9FF"/>
        <bgColor rgb="FFDDE9FF"/>
      </patternFill>
    </fill>
    <fill>
      <patternFill patternType="solid">
        <fgColor rgb="FFD5E8F3"/>
        <bgColor rgb="FFD5E8F3"/>
      </patternFill>
    </fill>
    <fill>
      <patternFill patternType="solid">
        <fgColor rgb="FFFFFF00"/>
        <bgColor rgb="FF000000"/>
      </patternFill>
    </fill>
    <fill>
      <patternFill patternType="solid">
        <fgColor rgb="FFFFFF00"/>
        <bgColor indexed="64"/>
      </patternFill>
    </fill>
    <fill>
      <patternFill patternType="solid">
        <fgColor rgb="FF003595"/>
        <bgColor indexed="64"/>
      </patternFill>
    </fill>
    <fill>
      <patternFill patternType="solid">
        <fgColor rgb="FFB7D0FF"/>
        <bgColor rgb="FF000000"/>
      </patternFill>
    </fill>
  </fills>
  <borders count="145">
    <border>
      <left/>
      <right/>
      <top/>
      <bottom/>
      <diagonal/>
    </border>
    <border>
      <left/>
      <right style="thick">
        <color rgb="FF62A70F"/>
      </right>
      <top/>
      <bottom/>
      <diagonal/>
    </border>
    <border>
      <left style="medium">
        <color rgb="FF003595"/>
      </left>
      <right style="thin">
        <color rgb="FF003595"/>
      </right>
      <top style="medium">
        <color rgb="FF003595"/>
      </top>
      <bottom style="thin">
        <color rgb="FF003595"/>
      </bottom>
      <diagonal/>
    </border>
    <border>
      <left/>
      <right/>
      <top style="thin">
        <color rgb="FF003595"/>
      </top>
      <bottom style="thin">
        <color rgb="FF003595"/>
      </bottom>
      <diagonal/>
    </border>
    <border>
      <left style="medium">
        <color rgb="FF003595"/>
      </left>
      <right style="thin">
        <color rgb="FF003595"/>
      </right>
      <top style="thin">
        <color rgb="FF003595"/>
      </top>
      <bottom style="thin">
        <color rgb="FF003595"/>
      </bottom>
      <diagonal/>
    </border>
    <border>
      <left style="medium">
        <color rgb="FF003595"/>
      </left>
      <right style="thin">
        <color rgb="FF003595"/>
      </right>
      <top style="medium">
        <color rgb="FF003595"/>
      </top>
      <bottom/>
      <diagonal/>
    </border>
    <border>
      <left style="thin">
        <color rgb="FF003595"/>
      </left>
      <right style="thin">
        <color rgb="FF003595"/>
      </right>
      <top style="medium">
        <color rgb="FF003595"/>
      </top>
      <bottom/>
      <diagonal/>
    </border>
    <border>
      <left style="thin">
        <color rgb="FF003595"/>
      </left>
      <right style="thin">
        <color rgb="FF003595"/>
      </right>
      <top/>
      <bottom style="thin">
        <color rgb="FF003595"/>
      </bottom>
      <diagonal/>
    </border>
    <border>
      <left style="medium">
        <color rgb="FF003595"/>
      </left>
      <right style="thin">
        <color theme="0"/>
      </right>
      <top/>
      <bottom style="thin">
        <color theme="0"/>
      </bottom>
      <diagonal/>
    </border>
    <border>
      <left style="thin">
        <color theme="0"/>
      </left>
      <right style="thin">
        <color theme="0"/>
      </right>
      <top/>
      <bottom style="thin">
        <color theme="0"/>
      </bottom>
      <diagonal/>
    </border>
    <border>
      <left style="medium">
        <color rgb="FF003595"/>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double">
        <color rgb="FF003595"/>
      </bottom>
      <diagonal/>
    </border>
    <border>
      <left style="medium">
        <color rgb="FF003595"/>
      </left>
      <right style="thin">
        <color rgb="FF003595"/>
      </right>
      <top style="double">
        <color rgb="FF003595"/>
      </top>
      <bottom style="medium">
        <color rgb="FF003595"/>
      </bottom>
      <diagonal/>
    </border>
    <border>
      <left style="thin">
        <color rgb="FF003595"/>
      </left>
      <right style="thin">
        <color rgb="FF003595"/>
      </right>
      <top style="double">
        <color rgb="FF003595"/>
      </top>
      <bottom style="medium">
        <color rgb="FF003595"/>
      </bottom>
      <diagonal/>
    </border>
    <border>
      <left/>
      <right style="thick">
        <color rgb="FF62A70F"/>
      </right>
      <top/>
      <bottom style="thick">
        <color rgb="FF62A70F"/>
      </bottom>
      <diagonal/>
    </border>
    <border>
      <left style="medium">
        <color rgb="FF003595"/>
      </left>
      <right style="thin">
        <color rgb="FF003595"/>
      </right>
      <top style="medium">
        <color rgb="FF003595"/>
      </top>
      <bottom style="medium">
        <color rgb="FF003595"/>
      </bottom>
      <diagonal/>
    </border>
    <border>
      <left style="thin">
        <color rgb="FF003595"/>
      </left>
      <right style="thin">
        <color rgb="FF003595"/>
      </right>
      <top style="medium">
        <color rgb="FF003595"/>
      </top>
      <bottom style="medium">
        <color rgb="FF003595"/>
      </bottom>
      <diagonal/>
    </border>
    <border>
      <left style="thin">
        <color rgb="FF003595"/>
      </left>
      <right style="medium">
        <color rgb="FF003595"/>
      </right>
      <top style="medium">
        <color rgb="FF003595"/>
      </top>
      <bottom style="medium">
        <color rgb="FF003595"/>
      </bottom>
      <diagonal/>
    </border>
    <border>
      <left style="medium">
        <color rgb="FF003595"/>
      </left>
      <right style="thin">
        <color rgb="FFB9D9EC"/>
      </right>
      <top style="medium">
        <color rgb="FF003595"/>
      </top>
      <bottom/>
      <diagonal/>
    </border>
    <border>
      <left/>
      <right style="thin">
        <color rgb="FFB9D9EC"/>
      </right>
      <top/>
      <bottom/>
      <diagonal/>
    </border>
    <border>
      <left style="thin">
        <color rgb="FFB9D9EC"/>
      </left>
      <right style="thin">
        <color rgb="FFB9D9EC"/>
      </right>
      <top/>
      <bottom/>
      <diagonal/>
    </border>
    <border>
      <left/>
      <right style="medium">
        <color rgb="FF003595"/>
      </right>
      <top/>
      <bottom/>
      <diagonal/>
    </border>
    <border>
      <left style="thin">
        <color theme="0"/>
      </left>
      <right style="medium">
        <color rgb="FF003595"/>
      </right>
      <top style="thin">
        <color theme="0"/>
      </top>
      <bottom style="thin">
        <color theme="0"/>
      </bottom>
      <diagonal/>
    </border>
    <border>
      <left style="medium">
        <color rgb="FF003595"/>
      </left>
      <right style="thin">
        <color rgb="FFB9D9EC"/>
      </right>
      <top/>
      <bottom style="thick">
        <color theme="0"/>
      </bottom>
      <diagonal/>
    </border>
    <border>
      <left style="thin">
        <color rgb="FFB9D9EC"/>
      </left>
      <right style="thin">
        <color rgb="FFB9D9EC"/>
      </right>
      <top/>
      <bottom style="thick">
        <color theme="0"/>
      </bottom>
      <diagonal/>
    </border>
    <border>
      <left/>
      <right style="medium">
        <color rgb="FF003595"/>
      </right>
      <top/>
      <bottom style="thick">
        <color theme="0"/>
      </bottom>
      <diagonal/>
    </border>
    <border>
      <left style="medium">
        <color rgb="FF003595"/>
      </left>
      <right style="thin">
        <color rgb="FFB9D9EC"/>
      </right>
      <top/>
      <bottom/>
      <diagonal/>
    </border>
    <border>
      <left style="medium">
        <color rgb="FF003595"/>
      </left>
      <right style="thin">
        <color rgb="FFB9D9EC"/>
      </right>
      <top/>
      <bottom style="medium">
        <color rgb="FF003595"/>
      </bottom>
      <diagonal/>
    </border>
    <border>
      <left style="thin">
        <color rgb="FFB9D9EC"/>
      </left>
      <right style="thin">
        <color rgb="FFB9D9EC"/>
      </right>
      <top/>
      <bottom style="medium">
        <color rgb="FF003595"/>
      </bottom>
      <diagonal/>
    </border>
    <border>
      <left/>
      <right style="medium">
        <color rgb="FF003595"/>
      </right>
      <top/>
      <bottom style="medium">
        <color rgb="FF003595"/>
      </bottom>
      <diagonal/>
    </border>
    <border>
      <left/>
      <right/>
      <top/>
      <bottom style="thick">
        <color rgb="FF62A70F"/>
      </bottom>
      <diagonal/>
    </border>
    <border>
      <left style="thin">
        <color rgb="FF003595"/>
      </left>
      <right style="thin">
        <color rgb="FF003595"/>
      </right>
      <top style="medium">
        <color rgb="FF003595"/>
      </top>
      <bottom style="thin">
        <color rgb="FF003595"/>
      </bottom>
      <diagonal/>
    </border>
    <border>
      <left/>
      <right style="thin">
        <color rgb="FF003595"/>
      </right>
      <top style="medium">
        <color rgb="FF003595"/>
      </top>
      <bottom style="thin">
        <color rgb="FF003595"/>
      </bottom>
      <diagonal/>
    </border>
    <border>
      <left style="thin">
        <color rgb="FF003595"/>
      </left>
      <right/>
      <top style="medium">
        <color rgb="FF003595"/>
      </top>
      <bottom style="thin">
        <color rgb="FF003595"/>
      </bottom>
      <diagonal/>
    </border>
    <border>
      <left style="double">
        <color rgb="FF003595"/>
      </left>
      <right style="medium">
        <color rgb="FF003595"/>
      </right>
      <top style="medium">
        <color rgb="FF003595"/>
      </top>
      <bottom style="thin">
        <color rgb="FF003595"/>
      </bottom>
      <diagonal/>
    </border>
    <border>
      <left/>
      <right style="medium">
        <color rgb="FF003595"/>
      </right>
      <top style="medium">
        <color rgb="FF003595"/>
      </top>
      <bottom style="thin">
        <color rgb="FF003595"/>
      </bottom>
      <diagonal/>
    </border>
    <border>
      <left style="thin">
        <color theme="0"/>
      </left>
      <right style="thin">
        <color rgb="FF003595"/>
      </right>
      <top style="thin">
        <color rgb="FF003595"/>
      </top>
      <bottom style="thin">
        <color theme="0"/>
      </bottom>
      <diagonal/>
    </border>
    <border>
      <left/>
      <right style="thin">
        <color rgb="FF003595"/>
      </right>
      <top/>
      <bottom style="thin">
        <color theme="0"/>
      </bottom>
      <diagonal/>
    </border>
    <border>
      <left style="double">
        <color rgb="FF003595"/>
      </left>
      <right style="medium">
        <color rgb="FF003595"/>
      </right>
      <top style="thin">
        <color rgb="FF003595"/>
      </top>
      <bottom style="thin">
        <color theme="0"/>
      </bottom>
      <diagonal/>
    </border>
    <border>
      <left/>
      <right style="medium">
        <color rgb="FF003595"/>
      </right>
      <top style="thin">
        <color rgb="FF003595"/>
      </top>
      <bottom style="thin">
        <color theme="0"/>
      </bottom>
      <diagonal/>
    </border>
    <border>
      <left style="thin">
        <color theme="0"/>
      </left>
      <right style="thin">
        <color rgb="FF003595"/>
      </right>
      <top style="thin">
        <color theme="0"/>
      </top>
      <bottom style="thin">
        <color theme="0"/>
      </bottom>
      <diagonal/>
    </border>
    <border>
      <left/>
      <right style="thin">
        <color rgb="FF003595"/>
      </right>
      <top style="thin">
        <color theme="0"/>
      </top>
      <bottom style="thin">
        <color theme="0"/>
      </bottom>
      <diagonal/>
    </border>
    <border>
      <left style="thin">
        <color rgb="FF003595"/>
      </left>
      <right/>
      <top style="thin">
        <color theme="0"/>
      </top>
      <bottom style="thin">
        <color theme="0"/>
      </bottom>
      <diagonal/>
    </border>
    <border>
      <left style="double">
        <color rgb="FF003595"/>
      </left>
      <right style="medium">
        <color rgb="FF003595"/>
      </right>
      <top style="thin">
        <color theme="0"/>
      </top>
      <bottom style="thin">
        <color theme="0"/>
      </bottom>
      <diagonal/>
    </border>
    <border>
      <left/>
      <right style="medium">
        <color rgb="FF003595"/>
      </right>
      <top style="thin">
        <color theme="0"/>
      </top>
      <bottom style="thin">
        <color theme="0"/>
      </bottom>
      <diagonal/>
    </border>
    <border>
      <left style="thin">
        <color theme="0"/>
      </left>
      <right style="thin">
        <color rgb="FF003595"/>
      </right>
      <top/>
      <bottom style="thin">
        <color theme="0"/>
      </bottom>
      <diagonal/>
    </border>
    <border>
      <left style="thin">
        <color rgb="FF003595"/>
      </left>
      <right/>
      <top/>
      <bottom style="thin">
        <color theme="0"/>
      </bottom>
      <diagonal/>
    </border>
    <border>
      <left style="medium">
        <color rgb="FF003595"/>
      </left>
      <right style="medium">
        <color rgb="FF003595"/>
      </right>
      <top style="thin">
        <color theme="0"/>
      </top>
      <bottom style="medium">
        <color rgb="FF003595"/>
      </bottom>
      <diagonal/>
    </border>
    <border>
      <left/>
      <right style="thin">
        <color rgb="FF003595"/>
      </right>
      <top style="double">
        <color rgb="FF003595"/>
      </top>
      <bottom style="medium">
        <color rgb="FF003595"/>
      </bottom>
      <diagonal/>
    </border>
    <border>
      <left style="double">
        <color rgb="FF003595"/>
      </left>
      <right style="medium">
        <color rgb="FF003595"/>
      </right>
      <top style="double">
        <color rgb="FF003595"/>
      </top>
      <bottom style="medium">
        <color rgb="FF003595"/>
      </bottom>
      <diagonal/>
    </border>
    <border>
      <left/>
      <right/>
      <top/>
      <bottom/>
      <diagonal/>
    </border>
    <border>
      <left style="thin">
        <color rgb="FF000000"/>
      </left>
      <right style="thin">
        <color rgb="FFB9D9EC"/>
      </right>
      <top style="thin">
        <color rgb="FF000000"/>
      </top>
      <bottom/>
      <diagonal/>
    </border>
    <border>
      <left/>
      <right style="thin">
        <color rgb="FFB9D9EC"/>
      </right>
      <top style="thin">
        <color rgb="FF000000"/>
      </top>
      <bottom/>
      <diagonal/>
    </border>
    <border>
      <left style="thin">
        <color rgb="FFB9D9EC"/>
      </left>
      <right style="thin">
        <color rgb="FFB9D9EC"/>
      </right>
      <top style="thin">
        <color rgb="FF000000"/>
      </top>
      <bottom/>
      <diagonal/>
    </border>
    <border>
      <left/>
      <right style="medium">
        <color rgb="FF003595"/>
      </right>
      <top style="thin">
        <color rgb="FF000000"/>
      </top>
      <bottom/>
      <diagonal/>
    </border>
    <border>
      <left/>
      <right style="thin">
        <color rgb="FF000000"/>
      </right>
      <top style="thin">
        <color rgb="FF000000"/>
      </top>
      <bottom/>
      <diagonal/>
    </border>
    <border>
      <left style="thin">
        <color rgb="FF000000"/>
      </left>
      <right style="thin">
        <color theme="0"/>
      </right>
      <top style="thin">
        <color theme="0"/>
      </top>
      <bottom style="thin">
        <color theme="0"/>
      </bottom>
      <diagonal/>
    </border>
    <border>
      <left style="thin">
        <color theme="0"/>
      </left>
      <right style="thin">
        <color rgb="FF000000"/>
      </right>
      <top style="thin">
        <color theme="0"/>
      </top>
      <bottom style="thin">
        <color theme="0"/>
      </bottom>
      <diagonal/>
    </border>
    <border>
      <left style="thick">
        <color rgb="FF62A70F"/>
      </left>
      <right/>
      <top/>
      <bottom/>
      <diagonal/>
    </border>
    <border>
      <left style="thin">
        <color rgb="FF000000"/>
      </left>
      <right style="thin">
        <color rgb="FFB9D9EC"/>
      </right>
      <top/>
      <bottom style="thick">
        <color theme="0"/>
      </bottom>
      <diagonal/>
    </border>
    <border>
      <left style="thin">
        <color rgb="FFB9D9EC"/>
      </left>
      <right style="thin">
        <color rgb="FF000000"/>
      </right>
      <top/>
      <bottom style="thick">
        <color theme="0"/>
      </bottom>
      <diagonal/>
    </border>
    <border>
      <left style="thin">
        <color rgb="FF000000"/>
      </left>
      <right style="thin">
        <color rgb="FFB9D9EC"/>
      </right>
      <top/>
      <bottom/>
      <diagonal/>
    </border>
    <border>
      <left/>
      <right style="thin">
        <color rgb="FF000000"/>
      </right>
      <top/>
      <bottom/>
      <diagonal/>
    </border>
    <border>
      <left style="thin">
        <color rgb="FF000000"/>
      </left>
      <right style="thin">
        <color rgb="FFB9D9EC"/>
      </right>
      <top/>
      <bottom style="thin">
        <color rgb="FF000000"/>
      </bottom>
      <diagonal/>
    </border>
    <border>
      <left style="thin">
        <color rgb="FFB9D9EC"/>
      </left>
      <right style="thin">
        <color rgb="FFB9D9EC"/>
      </right>
      <top/>
      <bottom style="thin">
        <color rgb="FF000000"/>
      </bottom>
      <diagonal/>
    </border>
    <border>
      <left style="thin">
        <color rgb="FFB9D9EC"/>
      </left>
      <right style="thin">
        <color rgb="FF000000"/>
      </right>
      <top/>
      <bottom style="thin">
        <color rgb="FF000000"/>
      </bottom>
      <diagonal/>
    </border>
    <border>
      <left style="medium">
        <color rgb="FF000000"/>
      </left>
      <right style="thin">
        <color rgb="FF003595"/>
      </right>
      <top style="medium">
        <color rgb="FF000000"/>
      </top>
      <bottom style="thin">
        <color rgb="FF003595"/>
      </bottom>
      <diagonal/>
    </border>
    <border>
      <left style="thin">
        <color rgb="FF003595"/>
      </left>
      <right style="thin">
        <color rgb="FF003595"/>
      </right>
      <top style="medium">
        <color rgb="FF000000"/>
      </top>
      <bottom style="thin">
        <color rgb="FF003595"/>
      </bottom>
      <diagonal/>
    </border>
    <border>
      <left style="thin">
        <color rgb="FF003595"/>
      </left>
      <right style="medium">
        <color rgb="FF000000"/>
      </right>
      <top style="medium">
        <color rgb="FF000000"/>
      </top>
      <bottom style="thin">
        <color rgb="FF003595"/>
      </bottom>
      <diagonal/>
    </border>
    <border>
      <left style="medium">
        <color rgb="FF000000"/>
      </left>
      <right style="thin">
        <color theme="0"/>
      </right>
      <top/>
      <bottom style="thin">
        <color theme="0"/>
      </bottom>
      <diagonal/>
    </border>
    <border>
      <left style="thin">
        <color theme="0"/>
      </left>
      <right style="medium">
        <color rgb="FF000000"/>
      </right>
      <top/>
      <bottom style="thin">
        <color theme="0"/>
      </bottom>
      <diagonal/>
    </border>
    <border>
      <left style="medium">
        <color rgb="FF000000"/>
      </left>
      <right style="thin">
        <color theme="0"/>
      </right>
      <top style="thin">
        <color theme="0"/>
      </top>
      <bottom style="thin">
        <color theme="0"/>
      </bottom>
      <diagonal/>
    </border>
    <border>
      <left style="thin">
        <color theme="0"/>
      </left>
      <right style="medium">
        <color rgb="FF000000"/>
      </right>
      <top style="thin">
        <color theme="0"/>
      </top>
      <bottom style="thin">
        <color theme="0"/>
      </bottom>
      <diagonal/>
    </border>
    <border>
      <left style="medium">
        <color rgb="FF000000"/>
      </left>
      <right style="thin">
        <color theme="0"/>
      </right>
      <top style="thin">
        <color theme="0"/>
      </top>
      <bottom style="medium">
        <color rgb="FF000000"/>
      </bottom>
      <diagonal/>
    </border>
    <border>
      <left style="thin">
        <color theme="0"/>
      </left>
      <right style="thin">
        <color theme="0"/>
      </right>
      <top style="thin">
        <color theme="0"/>
      </top>
      <bottom style="medium">
        <color rgb="FF000000"/>
      </bottom>
      <diagonal/>
    </border>
    <border>
      <left style="thin">
        <color theme="0"/>
      </left>
      <right style="medium">
        <color rgb="FF000000"/>
      </right>
      <top style="thin">
        <color theme="0"/>
      </top>
      <bottom style="medium">
        <color rgb="FF000000"/>
      </bottom>
      <diagonal/>
    </border>
    <border>
      <left/>
      <right style="thin">
        <color rgb="FF7F7F7F"/>
      </right>
      <top style="thin">
        <color rgb="FF7F7F7F"/>
      </top>
      <bottom style="thin">
        <color rgb="FF7F7F7F"/>
      </bottom>
      <diagonal/>
    </border>
    <border>
      <left style="thin">
        <color rgb="FF7F7F7F"/>
      </left>
      <right/>
      <top style="thin">
        <color rgb="FF7F7F7F"/>
      </top>
      <bottom style="thin">
        <color rgb="FF7F7F7F"/>
      </bottom>
      <diagonal/>
    </border>
    <border>
      <left style="thin">
        <color rgb="FF7F7F7F"/>
      </left>
      <right style="thin">
        <color rgb="FF7F7F7F"/>
      </right>
      <top style="thin">
        <color rgb="FF7F7F7F"/>
      </top>
      <bottom style="thin">
        <color rgb="FF7F7F7F"/>
      </bottom>
      <diagonal/>
    </border>
    <border>
      <left/>
      <right/>
      <top style="thin">
        <color rgb="FF003595"/>
      </top>
      <bottom/>
      <diagonal/>
    </border>
    <border>
      <left style="medium">
        <color rgb="FF003595"/>
      </left>
      <right style="thin">
        <color rgb="FF003595"/>
      </right>
      <top style="thin">
        <color rgb="FF003595"/>
      </top>
      <bottom/>
      <diagonal/>
    </border>
    <border>
      <left style="thin">
        <color theme="0"/>
      </left>
      <right/>
      <top/>
      <bottom style="thin">
        <color theme="0"/>
      </bottom>
      <diagonal/>
    </border>
    <border>
      <left/>
      <right style="thin">
        <color rgb="FF003595"/>
      </right>
      <top style="thin">
        <color rgb="FFFFFFFF"/>
      </top>
      <bottom style="thin">
        <color rgb="FFFFFFFF"/>
      </bottom>
      <diagonal/>
    </border>
    <border>
      <left style="thin">
        <color rgb="FF003595"/>
      </left>
      <right/>
      <top style="thin">
        <color rgb="FFFFFFFF"/>
      </top>
      <bottom style="thin">
        <color rgb="FFFFFFFF"/>
      </bottom>
      <diagonal/>
    </border>
    <border>
      <left style="double">
        <color rgb="FF003595"/>
      </left>
      <right style="medium">
        <color rgb="FF003595"/>
      </right>
      <top style="thin">
        <color rgb="FFFFFFFF"/>
      </top>
      <bottom style="thin">
        <color rgb="FFFFFFFF"/>
      </bottom>
      <diagonal/>
    </border>
    <border>
      <left/>
      <right style="medium">
        <color rgb="FF003595"/>
      </right>
      <top style="thin">
        <color rgb="FFFFFFFF"/>
      </top>
      <bottom style="thin">
        <color rgb="FFFFFFFF"/>
      </bottom>
      <diagonal/>
    </border>
    <border>
      <left style="medium">
        <color indexed="64"/>
      </left>
      <right style="thin">
        <color rgb="FF003595"/>
      </right>
      <top style="medium">
        <color indexed="64"/>
      </top>
      <bottom/>
      <diagonal/>
    </border>
    <border>
      <left style="thin">
        <color rgb="FF003595"/>
      </left>
      <right style="thin">
        <color rgb="FF003595"/>
      </right>
      <top style="medium">
        <color indexed="64"/>
      </top>
      <bottom/>
      <diagonal/>
    </border>
    <border>
      <left style="medium">
        <color indexed="64"/>
      </left>
      <right style="thin">
        <color rgb="FF003595"/>
      </right>
      <top/>
      <bottom style="thin">
        <color rgb="FF003595"/>
      </bottom>
      <diagonal/>
    </border>
    <border>
      <left style="medium">
        <color indexed="64"/>
      </left>
      <right style="thin">
        <color theme="0"/>
      </right>
      <top/>
      <bottom style="thin">
        <color theme="0"/>
      </bottom>
      <diagonal/>
    </border>
    <border>
      <left/>
      <right style="medium">
        <color indexed="64"/>
      </right>
      <top style="thin">
        <color rgb="FF003595"/>
      </top>
      <bottom style="thin">
        <color theme="0"/>
      </bottom>
      <diagonal/>
    </border>
    <border>
      <left style="medium">
        <color indexed="64"/>
      </left>
      <right style="thin">
        <color theme="0"/>
      </right>
      <top style="thin">
        <color theme="0"/>
      </top>
      <bottom style="thin">
        <color theme="0"/>
      </bottom>
      <diagonal/>
    </border>
    <border>
      <left/>
      <right style="medium">
        <color indexed="64"/>
      </right>
      <top style="thin">
        <color theme="0"/>
      </top>
      <bottom style="thin">
        <color theme="0"/>
      </bottom>
      <diagonal/>
    </border>
    <border>
      <left/>
      <right style="medium">
        <color indexed="64"/>
      </right>
      <top/>
      <bottom style="thin">
        <color theme="0"/>
      </bottom>
      <diagonal/>
    </border>
    <border>
      <left style="medium">
        <color indexed="64"/>
      </left>
      <right/>
      <top style="thin">
        <color theme="0"/>
      </top>
      <bottom style="double">
        <color rgb="FF003595"/>
      </bottom>
      <diagonal/>
    </border>
    <border>
      <left style="medium">
        <color indexed="64"/>
      </left>
      <right style="thin">
        <color rgb="FF003595"/>
      </right>
      <top style="double">
        <color rgb="FF003595"/>
      </top>
      <bottom style="medium">
        <color indexed="64"/>
      </bottom>
      <diagonal/>
    </border>
    <border>
      <left style="thin">
        <color rgb="FF003595"/>
      </left>
      <right style="thin">
        <color rgb="FF003595"/>
      </right>
      <top style="double">
        <color rgb="FF003595"/>
      </top>
      <bottom style="medium">
        <color indexed="64"/>
      </bottom>
      <diagonal/>
    </border>
    <border>
      <left style="thin">
        <color rgb="FF003595"/>
      </left>
      <right/>
      <top style="double">
        <color rgb="FF003595"/>
      </top>
      <bottom style="medium">
        <color indexed="64"/>
      </bottom>
      <diagonal/>
    </border>
    <border>
      <left/>
      <right/>
      <top style="double">
        <color rgb="FF003595"/>
      </top>
      <bottom style="medium">
        <color indexed="64"/>
      </bottom>
      <diagonal/>
    </border>
    <border>
      <left/>
      <right style="medium">
        <color indexed="64"/>
      </right>
      <top style="double">
        <color rgb="FF003595"/>
      </top>
      <bottom style="medium">
        <color indexed="64"/>
      </bottom>
      <diagonal/>
    </border>
    <border>
      <left style="medium">
        <color rgb="FF003595"/>
      </left>
      <right style="thin">
        <color rgb="FF003595"/>
      </right>
      <top/>
      <bottom style="medium">
        <color rgb="FF003595"/>
      </bottom>
      <diagonal/>
    </border>
    <border>
      <left style="thin">
        <color rgb="FF003595"/>
      </left>
      <right style="thin">
        <color rgb="FF003595"/>
      </right>
      <top/>
      <bottom style="medium">
        <color rgb="FF003595"/>
      </bottom>
      <diagonal/>
    </border>
    <border>
      <left/>
      <right style="thin">
        <color rgb="FF003595"/>
      </right>
      <top/>
      <bottom style="medium">
        <color rgb="FF003595"/>
      </bottom>
      <diagonal/>
    </border>
    <border>
      <left style="medium">
        <color indexed="64"/>
      </left>
      <right style="thin">
        <color rgb="FF003595"/>
      </right>
      <top style="medium">
        <color indexed="64"/>
      </top>
      <bottom style="thin">
        <color rgb="FF003595"/>
      </bottom>
      <diagonal/>
    </border>
    <border>
      <left style="thin">
        <color rgb="FF003595"/>
      </left>
      <right style="thin">
        <color rgb="FF003595"/>
      </right>
      <top style="medium">
        <color indexed="64"/>
      </top>
      <bottom style="thin">
        <color rgb="FF003595"/>
      </bottom>
      <diagonal/>
    </border>
    <border>
      <left/>
      <right style="thin">
        <color rgb="FF003595"/>
      </right>
      <top style="medium">
        <color indexed="64"/>
      </top>
      <bottom style="thin">
        <color rgb="FF003595"/>
      </bottom>
      <diagonal/>
    </border>
    <border>
      <left style="thin">
        <color rgb="FF003595"/>
      </left>
      <right/>
      <top style="medium">
        <color indexed="64"/>
      </top>
      <bottom style="thin">
        <color rgb="FF003595"/>
      </bottom>
      <diagonal/>
    </border>
    <border>
      <left style="double">
        <color rgb="FF003595"/>
      </left>
      <right style="medium">
        <color rgb="FF003595"/>
      </right>
      <top style="medium">
        <color indexed="64"/>
      </top>
      <bottom style="thin">
        <color rgb="FF003595"/>
      </bottom>
      <diagonal/>
    </border>
    <border>
      <left/>
      <right style="medium">
        <color indexed="64"/>
      </right>
      <top style="medium">
        <color indexed="64"/>
      </top>
      <bottom style="thin">
        <color rgb="FF003595"/>
      </bottom>
      <diagonal/>
    </border>
    <border>
      <left style="thin">
        <color theme="0"/>
      </left>
      <right style="medium">
        <color indexed="64"/>
      </right>
      <top style="thin">
        <color theme="0"/>
      </top>
      <bottom style="thin">
        <color theme="0"/>
      </bottom>
      <diagonal/>
    </border>
    <border>
      <left style="thin">
        <color rgb="FF003595"/>
      </left>
      <right style="medium">
        <color indexed="64"/>
      </right>
      <top style="thin">
        <color rgb="FFFFFFFF"/>
      </top>
      <bottom style="thin">
        <color rgb="FFFFFFFF"/>
      </bottom>
      <diagonal/>
    </border>
    <border>
      <left style="medium">
        <color indexed="64"/>
      </left>
      <right style="thin">
        <color theme="0"/>
      </right>
      <top style="thin">
        <color theme="0"/>
      </top>
      <bottom style="medium">
        <color indexed="64"/>
      </bottom>
      <diagonal/>
    </border>
    <border>
      <left style="thin">
        <color theme="0"/>
      </left>
      <right style="thin">
        <color rgb="FF003595"/>
      </right>
      <top style="thin">
        <color theme="0"/>
      </top>
      <bottom style="medium">
        <color indexed="64"/>
      </bottom>
      <diagonal/>
    </border>
    <border>
      <left/>
      <right style="thin">
        <color rgb="FF003595"/>
      </right>
      <top style="thin">
        <color theme="0"/>
      </top>
      <bottom style="medium">
        <color indexed="64"/>
      </bottom>
      <diagonal/>
    </border>
    <border>
      <left style="thin">
        <color rgb="FF003595"/>
      </left>
      <right/>
      <top style="thin">
        <color theme="0"/>
      </top>
      <bottom style="medium">
        <color indexed="64"/>
      </bottom>
      <diagonal/>
    </border>
    <border>
      <left style="double">
        <color rgb="FF003595"/>
      </left>
      <right style="medium">
        <color rgb="FF003595"/>
      </right>
      <top style="thin">
        <color theme="0"/>
      </top>
      <bottom style="medium">
        <color indexed="64"/>
      </bottom>
      <diagonal/>
    </border>
    <border>
      <left style="medium">
        <color rgb="FF003595"/>
      </left>
      <right style="medium">
        <color indexed="64"/>
      </right>
      <top style="thin">
        <color theme="0"/>
      </top>
      <bottom style="medium">
        <color indexed="64"/>
      </bottom>
      <diagonal/>
    </border>
    <border>
      <left/>
      <right style="medium">
        <color rgb="FF003595"/>
      </right>
      <top style="thin">
        <color rgb="FF003595"/>
      </top>
      <bottom style="thin">
        <color rgb="FF003595"/>
      </bottom>
      <diagonal/>
    </border>
    <border>
      <left style="thin">
        <color theme="0"/>
      </left>
      <right/>
      <top style="medium">
        <color indexed="64"/>
      </top>
      <bottom style="thin">
        <color theme="0"/>
      </bottom>
      <diagonal/>
    </border>
    <border>
      <left/>
      <right/>
      <top style="medium">
        <color indexed="64"/>
      </top>
      <bottom style="thin">
        <color theme="0"/>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rgb="FF003595"/>
      </bottom>
      <diagonal/>
    </border>
    <border>
      <left style="thin">
        <color rgb="FF003595"/>
      </left>
      <right style="thin">
        <color indexed="64"/>
      </right>
      <top style="medium">
        <color indexed="64"/>
      </top>
      <bottom/>
      <diagonal/>
    </border>
    <border>
      <left style="thin">
        <color rgb="FF003595"/>
      </left>
      <right style="thin">
        <color indexed="64"/>
      </right>
      <top/>
      <bottom style="thin">
        <color rgb="FF003595"/>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rgb="FF003595"/>
      </bottom>
      <diagonal/>
    </border>
    <border>
      <left style="medium">
        <color indexed="64"/>
      </left>
      <right/>
      <top style="medium">
        <color indexed="64"/>
      </top>
      <bottom style="thin">
        <color rgb="FF003595"/>
      </bottom>
      <diagonal/>
    </border>
    <border>
      <left/>
      <right/>
      <top style="medium">
        <color indexed="64"/>
      </top>
      <bottom style="thin">
        <color rgb="FF003595"/>
      </bottom>
      <diagonal/>
    </border>
    <border>
      <left/>
      <right style="medium">
        <color rgb="FF003595"/>
      </right>
      <top style="medium">
        <color indexed="64"/>
      </top>
      <bottom style="thin">
        <color rgb="FF003595"/>
      </bottom>
      <diagonal/>
    </border>
    <border>
      <left style="medium">
        <color rgb="FF003595"/>
      </left>
      <right style="thin">
        <color rgb="FF003595"/>
      </right>
      <top style="medium">
        <color indexed="64"/>
      </top>
      <bottom style="thin">
        <color rgb="FF003595"/>
      </bottom>
      <diagonal/>
    </border>
    <border>
      <left style="thin">
        <color rgb="FF003595"/>
      </left>
      <right style="medium">
        <color indexed="64"/>
      </right>
      <top style="medium">
        <color indexed="64"/>
      </top>
      <bottom style="thin">
        <color rgb="FF003595"/>
      </bottom>
      <diagonal/>
    </border>
    <border>
      <left style="medium">
        <color indexed="64"/>
      </left>
      <right/>
      <top style="thin">
        <color rgb="FF003595"/>
      </top>
      <bottom style="thin">
        <color rgb="FF003595"/>
      </bottom>
      <diagonal/>
    </border>
    <border>
      <left style="thin">
        <color rgb="FF003595"/>
      </left>
      <right style="medium">
        <color indexed="64"/>
      </right>
      <top style="thin">
        <color rgb="FF003595"/>
      </top>
      <bottom style="thin">
        <color rgb="FF003595"/>
      </bottom>
      <diagonal/>
    </border>
    <border>
      <left style="thin">
        <color rgb="FF003595"/>
      </left>
      <right style="medium">
        <color indexed="64"/>
      </right>
      <top style="thin">
        <color rgb="FF003595"/>
      </top>
      <bottom/>
      <diagonal/>
    </border>
    <border>
      <left style="medium">
        <color indexed="64"/>
      </left>
      <right/>
      <top style="thin">
        <color rgb="FF003595"/>
      </top>
      <bottom style="medium">
        <color indexed="64"/>
      </bottom>
      <diagonal/>
    </border>
    <border>
      <left/>
      <right/>
      <top style="thin">
        <color rgb="FF003595"/>
      </top>
      <bottom style="medium">
        <color indexed="64"/>
      </bottom>
      <diagonal/>
    </border>
    <border>
      <left style="medium">
        <color rgb="FF003595"/>
      </left>
      <right style="thin">
        <color rgb="FF003595"/>
      </right>
      <top style="thin">
        <color rgb="FF003595"/>
      </top>
      <bottom style="medium">
        <color indexed="64"/>
      </bottom>
      <diagonal/>
    </border>
    <border>
      <left style="thin">
        <color rgb="FF003595"/>
      </left>
      <right style="medium">
        <color indexed="64"/>
      </right>
      <top style="thin">
        <color rgb="FF003595"/>
      </top>
      <bottom style="medium">
        <color indexed="64"/>
      </bottom>
      <diagonal/>
    </border>
    <border>
      <left style="medium">
        <color indexed="64"/>
      </left>
      <right style="thin">
        <color rgb="FF003595"/>
      </right>
      <top style="medium">
        <color indexed="64"/>
      </top>
      <bottom style="medium">
        <color indexed="64"/>
      </bottom>
      <diagonal/>
    </border>
    <border>
      <left style="thin">
        <color rgb="FF003595"/>
      </left>
      <right style="medium">
        <color indexed="64"/>
      </right>
      <top style="medium">
        <color indexed="64"/>
      </top>
      <bottom style="medium">
        <color indexed="64"/>
      </bottom>
      <diagonal/>
    </border>
  </borders>
  <cellStyleXfs count="2">
    <xf numFmtId="0" fontId="0" fillId="0" borderId="0"/>
    <xf numFmtId="0" fontId="35" fillId="0" borderId="53"/>
  </cellStyleXfs>
  <cellXfs count="292">
    <xf numFmtId="0" fontId="0" fillId="0" borderId="0" xfId="0"/>
    <xf numFmtId="0" fontId="4" fillId="0" borderId="0" xfId="0" applyFont="1"/>
    <xf numFmtId="165" fontId="8" fillId="3" borderId="9" xfId="0" applyNumberFormat="1" applyFont="1" applyFill="1" applyBorder="1"/>
    <xf numFmtId="165" fontId="8" fillId="5" borderId="11" xfId="0" applyNumberFormat="1" applyFont="1" applyFill="1" applyBorder="1" applyAlignment="1">
      <alignment vertical="center" wrapText="1"/>
    </xf>
    <xf numFmtId="0" fontId="6" fillId="6" borderId="18" xfId="0" applyFont="1" applyFill="1" applyBorder="1" applyAlignment="1">
      <alignment wrapText="1"/>
    </xf>
    <xf numFmtId="0" fontId="6" fillId="6" borderId="19" xfId="0" applyFont="1" applyFill="1" applyBorder="1" applyAlignment="1">
      <alignment wrapText="1"/>
    </xf>
    <xf numFmtId="0" fontId="6" fillId="6" borderId="20" xfId="0" applyFont="1" applyFill="1" applyBorder="1" applyAlignment="1">
      <alignment wrapText="1"/>
    </xf>
    <xf numFmtId="0" fontId="13" fillId="2" borderId="21" xfId="0" applyFont="1" applyFill="1" applyBorder="1" applyAlignment="1">
      <alignment wrapText="1"/>
    </xf>
    <xf numFmtId="0" fontId="14" fillId="2" borderId="22" xfId="0" applyFont="1" applyFill="1" applyBorder="1" applyAlignment="1">
      <alignment wrapText="1"/>
    </xf>
    <xf numFmtId="0" fontId="15" fillId="2" borderId="23" xfId="0" applyFont="1" applyFill="1" applyBorder="1" applyAlignment="1">
      <alignment wrapText="1"/>
    </xf>
    <xf numFmtId="0" fontId="15" fillId="2" borderId="24" xfId="0" applyFont="1" applyFill="1" applyBorder="1" applyAlignment="1">
      <alignment wrapText="1"/>
    </xf>
    <xf numFmtId="164" fontId="16" fillId="3" borderId="10" xfId="0" applyNumberFormat="1" applyFont="1" applyFill="1" applyBorder="1" applyAlignment="1">
      <alignment vertical="center" wrapText="1"/>
    </xf>
    <xf numFmtId="164" fontId="16" fillId="3" borderId="11" xfId="0" applyNumberFormat="1" applyFont="1" applyFill="1" applyBorder="1" applyAlignment="1">
      <alignment vertical="center" wrapText="1"/>
    </xf>
    <xf numFmtId="167" fontId="16" fillId="3" borderId="11" xfId="0" applyNumberFormat="1" applyFont="1" applyFill="1" applyBorder="1" applyAlignment="1">
      <alignment vertical="center" wrapText="1"/>
    </xf>
    <xf numFmtId="167" fontId="16" fillId="3" borderId="25" xfId="0" applyNumberFormat="1" applyFont="1" applyFill="1" applyBorder="1" applyAlignment="1">
      <alignment vertical="center" wrapText="1"/>
    </xf>
    <xf numFmtId="164" fontId="16" fillId="5" borderId="10" xfId="0" applyNumberFormat="1" applyFont="1" applyFill="1" applyBorder="1" applyAlignment="1">
      <alignment vertical="center" wrapText="1"/>
    </xf>
    <xf numFmtId="164" fontId="16" fillId="5" borderId="11" xfId="0" applyNumberFormat="1" applyFont="1" applyFill="1" applyBorder="1" applyAlignment="1">
      <alignment vertical="center" wrapText="1"/>
    </xf>
    <xf numFmtId="167" fontId="16" fillId="5" borderId="11" xfId="0" applyNumberFormat="1" applyFont="1" applyFill="1" applyBorder="1" applyAlignment="1">
      <alignment vertical="center" wrapText="1"/>
    </xf>
    <xf numFmtId="167" fontId="16" fillId="5" borderId="25" xfId="0" applyNumberFormat="1" applyFont="1" applyFill="1" applyBorder="1" applyAlignment="1">
      <alignment vertical="center" wrapText="1"/>
    </xf>
    <xf numFmtId="0" fontId="17" fillId="7" borderId="26" xfId="0" applyFont="1" applyFill="1" applyBorder="1" applyAlignment="1">
      <alignment wrapText="1"/>
    </xf>
    <xf numFmtId="0" fontId="16" fillId="7" borderId="27" xfId="0" applyFont="1" applyFill="1" applyBorder="1" applyAlignment="1">
      <alignment wrapText="1"/>
    </xf>
    <xf numFmtId="167" fontId="16" fillId="7" borderId="27" xfId="0" applyNumberFormat="1" applyFont="1" applyFill="1" applyBorder="1" applyAlignment="1">
      <alignment wrapText="1"/>
    </xf>
    <xf numFmtId="167" fontId="16" fillId="7" borderId="28" xfId="0" applyNumberFormat="1" applyFont="1" applyFill="1" applyBorder="1" applyAlignment="1">
      <alignment wrapText="1"/>
    </xf>
    <xf numFmtId="0" fontId="13" fillId="2" borderId="29" xfId="0" applyFont="1" applyFill="1" applyBorder="1" applyAlignment="1">
      <alignment wrapText="1"/>
    </xf>
    <xf numFmtId="0" fontId="17" fillId="7" borderId="30" xfId="0" applyFont="1" applyFill="1" applyBorder="1" applyAlignment="1">
      <alignment wrapText="1"/>
    </xf>
    <xf numFmtId="0" fontId="16" fillId="7" borderId="31" xfId="0" applyFont="1" applyFill="1" applyBorder="1" applyAlignment="1">
      <alignment wrapText="1"/>
    </xf>
    <xf numFmtId="167" fontId="16" fillId="7" borderId="31" xfId="0" applyNumberFormat="1" applyFont="1" applyFill="1" applyBorder="1" applyAlignment="1">
      <alignment wrapText="1"/>
    </xf>
    <xf numFmtId="167" fontId="16" fillId="7" borderId="32" xfId="0" applyNumberFormat="1" applyFont="1" applyFill="1" applyBorder="1" applyAlignment="1">
      <alignment wrapText="1"/>
    </xf>
    <xf numFmtId="0" fontId="2" fillId="2" borderId="33" xfId="0" applyFont="1" applyFill="1" applyBorder="1" applyAlignment="1">
      <alignment vertical="center"/>
    </xf>
    <xf numFmtId="0" fontId="6" fillId="0" borderId="2" xfId="0" applyFont="1" applyBorder="1" applyAlignment="1">
      <alignment horizontal="center" vertical="center" wrapText="1"/>
    </xf>
    <xf numFmtId="0" fontId="6" fillId="0" borderId="34" xfId="0" applyFont="1" applyBorder="1" applyAlignment="1">
      <alignment horizontal="center" vertical="center" wrapText="1"/>
    </xf>
    <xf numFmtId="0" fontId="6" fillId="0" borderId="35" xfId="0" applyFont="1" applyBorder="1" applyAlignment="1">
      <alignment horizontal="center" vertical="center" wrapText="1"/>
    </xf>
    <xf numFmtId="0" fontId="6" fillId="0" borderId="36" xfId="0" applyFont="1" applyBorder="1" applyAlignment="1">
      <alignment horizontal="center" vertical="center" wrapText="1"/>
    </xf>
    <xf numFmtId="0" fontId="6" fillId="0" borderId="37" xfId="0" applyFont="1" applyBorder="1" applyAlignment="1">
      <alignment horizontal="center" vertical="center" wrapText="1"/>
    </xf>
    <xf numFmtId="0" fontId="6" fillId="0" borderId="38" xfId="0" applyFont="1" applyBorder="1" applyAlignment="1">
      <alignment horizontal="center" vertical="center" wrapText="1"/>
    </xf>
    <xf numFmtId="0" fontId="18" fillId="3" borderId="8" xfId="0" applyFont="1" applyFill="1" applyBorder="1" applyAlignment="1">
      <alignment vertical="center" wrapText="1"/>
    </xf>
    <xf numFmtId="164" fontId="17" fillId="3" borderId="39" xfId="0" applyNumberFormat="1" applyFont="1" applyFill="1" applyBorder="1" applyAlignment="1">
      <alignment vertical="center" wrapText="1"/>
    </xf>
    <xf numFmtId="164" fontId="9" fillId="3" borderId="40" xfId="0" applyNumberFormat="1" applyFont="1" applyFill="1" applyBorder="1" applyAlignment="1">
      <alignment vertical="center" wrapText="1"/>
    </xf>
    <xf numFmtId="164" fontId="9" fillId="3" borderId="41" xfId="0" applyNumberFormat="1" applyFont="1" applyFill="1" applyBorder="1" applyAlignment="1">
      <alignment vertical="center" wrapText="1"/>
    </xf>
    <xf numFmtId="165" fontId="6" fillId="3" borderId="42" xfId="0" applyNumberFormat="1" applyFont="1" applyFill="1" applyBorder="1" applyAlignment="1">
      <alignment vertical="center" wrapText="1"/>
    </xf>
    <xf numFmtId="0" fontId="16" fillId="8" borderId="10" xfId="0" applyFont="1" applyFill="1" applyBorder="1" applyAlignment="1">
      <alignment vertical="center" wrapText="1"/>
    </xf>
    <xf numFmtId="164" fontId="16" fillId="8" borderId="43" xfId="0" applyNumberFormat="1" applyFont="1" applyFill="1" applyBorder="1" applyAlignment="1">
      <alignment vertical="center" wrapText="1"/>
    </xf>
    <xf numFmtId="168" fontId="16" fillId="8" borderId="44" xfId="0" applyNumberFormat="1" applyFont="1" applyFill="1" applyBorder="1" applyAlignment="1">
      <alignment vertical="center" wrapText="1"/>
    </xf>
    <xf numFmtId="168" fontId="16" fillId="8" borderId="45" xfId="0" applyNumberFormat="1" applyFont="1" applyFill="1" applyBorder="1" applyAlignment="1">
      <alignment vertical="center" wrapText="1"/>
    </xf>
    <xf numFmtId="164" fontId="15" fillId="8" borderId="46" xfId="0" applyNumberFormat="1" applyFont="1" applyFill="1" applyBorder="1" applyAlignment="1">
      <alignment vertical="center" wrapText="1"/>
    </xf>
    <xf numFmtId="165" fontId="15" fillId="8" borderId="47" xfId="0" applyNumberFormat="1" applyFont="1" applyFill="1" applyBorder="1" applyAlignment="1">
      <alignment vertical="center" wrapText="1"/>
    </xf>
    <xf numFmtId="0" fontId="16" fillId="9" borderId="10" xfId="0" applyFont="1" applyFill="1" applyBorder="1" applyAlignment="1">
      <alignment vertical="center" wrapText="1"/>
    </xf>
    <xf numFmtId="164" fontId="16" fillId="9" borderId="43" xfId="0" applyNumberFormat="1" applyFont="1" applyFill="1" applyBorder="1" applyAlignment="1">
      <alignment vertical="center" wrapText="1"/>
    </xf>
    <xf numFmtId="168" fontId="16" fillId="9" borderId="44" xfId="0" applyNumberFormat="1" applyFont="1" applyFill="1" applyBorder="1" applyAlignment="1">
      <alignment vertical="center" wrapText="1"/>
    </xf>
    <xf numFmtId="168" fontId="16" fillId="9" borderId="45" xfId="0" applyNumberFormat="1" applyFont="1" applyFill="1" applyBorder="1" applyAlignment="1">
      <alignment vertical="center" wrapText="1"/>
    </xf>
    <xf numFmtId="164" fontId="15" fillId="9" borderId="46" xfId="0" applyNumberFormat="1" applyFont="1" applyFill="1" applyBorder="1" applyAlignment="1">
      <alignment vertical="center" wrapText="1"/>
    </xf>
    <xf numFmtId="165" fontId="15" fillId="9" borderId="47" xfId="0" applyNumberFormat="1" applyFont="1" applyFill="1" applyBorder="1" applyAlignment="1">
      <alignment vertical="center" wrapText="1"/>
    </xf>
    <xf numFmtId="0" fontId="19" fillId="0" borderId="0" xfId="0" applyFont="1"/>
    <xf numFmtId="0" fontId="18" fillId="5" borderId="10" xfId="0" applyFont="1" applyFill="1" applyBorder="1" applyAlignment="1">
      <alignment vertical="center" wrapText="1"/>
    </xf>
    <xf numFmtId="164" fontId="17" fillId="5" borderId="43" xfId="0" applyNumberFormat="1" applyFont="1" applyFill="1" applyBorder="1" applyAlignment="1">
      <alignment vertical="center" wrapText="1"/>
    </xf>
    <xf numFmtId="164" fontId="9" fillId="5" borderId="44" xfId="0" applyNumberFormat="1" applyFont="1" applyFill="1" applyBorder="1" applyAlignment="1">
      <alignment vertical="center" wrapText="1"/>
    </xf>
    <xf numFmtId="164" fontId="9" fillId="5" borderId="46" xfId="0" applyNumberFormat="1" applyFont="1" applyFill="1" applyBorder="1" applyAlignment="1">
      <alignment vertical="center" wrapText="1"/>
    </xf>
    <xf numFmtId="165" fontId="9" fillId="5" borderId="47" xfId="0" applyNumberFormat="1" applyFont="1" applyFill="1" applyBorder="1" applyAlignment="1">
      <alignment vertical="center" wrapText="1"/>
    </xf>
    <xf numFmtId="164" fontId="16" fillId="9" borderId="44" xfId="0" applyNumberFormat="1" applyFont="1" applyFill="1" applyBorder="1" applyAlignment="1">
      <alignment vertical="center" wrapText="1"/>
    </xf>
    <xf numFmtId="164" fontId="16" fillId="9" borderId="45" xfId="0" applyNumberFormat="1" applyFont="1" applyFill="1" applyBorder="1" applyAlignment="1">
      <alignment vertical="center" wrapText="1"/>
    </xf>
    <xf numFmtId="164" fontId="16" fillId="8" borderId="44" xfId="0" applyNumberFormat="1" applyFont="1" applyFill="1" applyBorder="1" applyAlignment="1">
      <alignment vertical="center" wrapText="1"/>
    </xf>
    <xf numFmtId="164" fontId="16" fillId="8" borderId="45" xfId="0" applyNumberFormat="1" applyFont="1" applyFill="1" applyBorder="1" applyAlignment="1">
      <alignment vertical="center" wrapText="1"/>
    </xf>
    <xf numFmtId="0" fontId="18" fillId="3" borderId="10" xfId="0" applyFont="1" applyFill="1" applyBorder="1" applyAlignment="1">
      <alignment vertical="center" wrapText="1"/>
    </xf>
    <xf numFmtId="164" fontId="16" fillId="3" borderId="43" xfId="0" applyNumberFormat="1" applyFont="1" applyFill="1" applyBorder="1" applyAlignment="1">
      <alignment vertical="center" wrapText="1"/>
    </xf>
    <xf numFmtId="164" fontId="10" fillId="3" borderId="44" xfId="0" applyNumberFormat="1" applyFont="1" applyFill="1" applyBorder="1" applyAlignment="1">
      <alignment vertical="center" wrapText="1"/>
    </xf>
    <xf numFmtId="164" fontId="10" fillId="3" borderId="45" xfId="0" applyNumberFormat="1" applyFont="1" applyFill="1" applyBorder="1" applyAlignment="1">
      <alignment vertical="center" wrapText="1"/>
    </xf>
    <xf numFmtId="164" fontId="9" fillId="3" borderId="46" xfId="0" applyNumberFormat="1" applyFont="1" applyFill="1" applyBorder="1" applyAlignment="1">
      <alignment vertical="center" wrapText="1"/>
    </xf>
    <xf numFmtId="165" fontId="8" fillId="3" borderId="47" xfId="0" applyNumberFormat="1" applyFont="1" applyFill="1" applyBorder="1" applyAlignment="1">
      <alignment vertical="center" wrapText="1"/>
    </xf>
    <xf numFmtId="164" fontId="16" fillId="5" borderId="43" xfId="0" applyNumberFormat="1" applyFont="1" applyFill="1" applyBorder="1" applyAlignment="1">
      <alignment vertical="center" wrapText="1"/>
    </xf>
    <xf numFmtId="164" fontId="10" fillId="5" borderId="44" xfId="0" applyNumberFormat="1" applyFont="1" applyFill="1" applyBorder="1" applyAlignment="1">
      <alignment vertical="center" wrapText="1"/>
    </xf>
    <xf numFmtId="164" fontId="10" fillId="5" borderId="45" xfId="0" applyNumberFormat="1" applyFont="1" applyFill="1" applyBorder="1" applyAlignment="1">
      <alignment vertical="center" wrapText="1"/>
    </xf>
    <xf numFmtId="165" fontId="8" fillId="5" borderId="47" xfId="0" applyNumberFormat="1" applyFont="1" applyFill="1" applyBorder="1" applyAlignment="1">
      <alignment vertical="center" wrapText="1"/>
    </xf>
    <xf numFmtId="164" fontId="16" fillId="3" borderId="48" xfId="0" applyNumberFormat="1" applyFont="1" applyFill="1" applyBorder="1" applyAlignment="1">
      <alignment vertical="center" wrapText="1"/>
    </xf>
    <xf numFmtId="164" fontId="10" fillId="3" borderId="40" xfId="0" applyNumberFormat="1" applyFont="1" applyFill="1" applyBorder="1" applyAlignment="1">
      <alignment vertical="center" wrapText="1"/>
    </xf>
    <xf numFmtId="164" fontId="10" fillId="3" borderId="49" xfId="0" applyNumberFormat="1" applyFont="1" applyFill="1" applyBorder="1" applyAlignment="1">
      <alignment vertical="center" wrapText="1"/>
    </xf>
    <xf numFmtId="165" fontId="8" fillId="3" borderId="42" xfId="0" applyNumberFormat="1" applyFont="1" applyFill="1" applyBorder="1" applyAlignment="1">
      <alignment vertical="center" wrapText="1"/>
    </xf>
    <xf numFmtId="164" fontId="16" fillId="5" borderId="44" xfId="0" applyNumberFormat="1" applyFont="1" applyFill="1" applyBorder="1" applyAlignment="1">
      <alignment vertical="center" wrapText="1"/>
    </xf>
    <xf numFmtId="164" fontId="6" fillId="4" borderId="16" xfId="0" applyNumberFormat="1" applyFont="1" applyFill="1" applyBorder="1"/>
    <xf numFmtId="0" fontId="15" fillId="0" borderId="0" xfId="0" applyFont="1"/>
    <xf numFmtId="0" fontId="11" fillId="6" borderId="53" xfId="0" applyFont="1" applyFill="1" applyBorder="1" applyAlignment="1">
      <alignment wrapText="1"/>
    </xf>
    <xf numFmtId="0" fontId="6" fillId="6" borderId="5" xfId="0" applyFont="1" applyFill="1" applyBorder="1" applyAlignment="1">
      <alignment wrapText="1"/>
    </xf>
    <xf numFmtId="0" fontId="6" fillId="6" borderId="6" xfId="0" applyFont="1" applyFill="1" applyBorder="1" applyAlignment="1">
      <alignment wrapText="1"/>
    </xf>
    <xf numFmtId="0" fontId="13" fillId="2" borderId="54" xfId="0" applyFont="1" applyFill="1" applyBorder="1" applyAlignment="1">
      <alignment wrapText="1"/>
    </xf>
    <xf numFmtId="0" fontId="14" fillId="2" borderId="55" xfId="0" applyFont="1" applyFill="1" applyBorder="1" applyAlignment="1">
      <alignment wrapText="1"/>
    </xf>
    <xf numFmtId="0" fontId="15" fillId="2" borderId="56" xfId="0" applyFont="1" applyFill="1" applyBorder="1" applyAlignment="1">
      <alignment wrapText="1"/>
    </xf>
    <xf numFmtId="0" fontId="15" fillId="2" borderId="57" xfId="0" applyFont="1" applyFill="1" applyBorder="1" applyAlignment="1">
      <alignment wrapText="1"/>
    </xf>
    <xf numFmtId="0" fontId="15" fillId="2" borderId="58" xfId="0" applyFont="1" applyFill="1" applyBorder="1" applyAlignment="1">
      <alignment wrapText="1"/>
    </xf>
    <xf numFmtId="164" fontId="16" fillId="3" borderId="59" xfId="0" applyNumberFormat="1" applyFont="1" applyFill="1" applyBorder="1" applyAlignment="1">
      <alignment vertical="center" wrapText="1"/>
    </xf>
    <xf numFmtId="164" fontId="16" fillId="3" borderId="60" xfId="0" applyNumberFormat="1" applyFont="1" applyFill="1" applyBorder="1" applyAlignment="1">
      <alignment vertical="center" wrapText="1"/>
    </xf>
    <xf numFmtId="0" fontId="1" fillId="6" borderId="61" xfId="0" applyFont="1" applyFill="1" applyBorder="1"/>
    <xf numFmtId="164" fontId="16" fillId="5" borderId="59" xfId="0" applyNumberFormat="1" applyFont="1" applyFill="1" applyBorder="1" applyAlignment="1">
      <alignment vertical="center" wrapText="1"/>
    </xf>
    <xf numFmtId="164" fontId="16" fillId="5" borderId="60" xfId="0" applyNumberFormat="1" applyFont="1" applyFill="1" applyBorder="1" applyAlignment="1">
      <alignment vertical="center" wrapText="1"/>
    </xf>
    <xf numFmtId="167" fontId="16" fillId="3" borderId="60" xfId="0" applyNumberFormat="1" applyFont="1" applyFill="1" applyBorder="1" applyAlignment="1">
      <alignment vertical="center" wrapText="1"/>
    </xf>
    <xf numFmtId="167" fontId="16" fillId="5" borderId="60" xfId="0" applyNumberFormat="1" applyFont="1" applyFill="1" applyBorder="1" applyAlignment="1">
      <alignment vertical="center" wrapText="1"/>
    </xf>
    <xf numFmtId="0" fontId="17" fillId="7" borderId="62" xfId="0" applyFont="1" applyFill="1" applyBorder="1" applyAlignment="1">
      <alignment wrapText="1"/>
    </xf>
    <xf numFmtId="167" fontId="16" fillId="7" borderId="63" xfId="0" applyNumberFormat="1" applyFont="1" applyFill="1" applyBorder="1" applyAlignment="1">
      <alignment wrapText="1"/>
    </xf>
    <xf numFmtId="0" fontId="13" fillId="2" borderId="64" xfId="0" applyFont="1" applyFill="1" applyBorder="1" applyAlignment="1">
      <alignment wrapText="1"/>
    </xf>
    <xf numFmtId="0" fontId="15" fillId="2" borderId="65" xfId="0" applyFont="1" applyFill="1" applyBorder="1" applyAlignment="1">
      <alignment wrapText="1"/>
    </xf>
    <xf numFmtId="0" fontId="16" fillId="7" borderId="63" xfId="0" applyFont="1" applyFill="1" applyBorder="1" applyAlignment="1">
      <alignment wrapText="1"/>
    </xf>
    <xf numFmtId="0" fontId="17" fillId="7" borderId="66" xfId="0" applyFont="1" applyFill="1" applyBorder="1" applyAlignment="1">
      <alignment wrapText="1"/>
    </xf>
    <xf numFmtId="0" fontId="16" fillId="7" borderId="67" xfId="0" applyFont="1" applyFill="1" applyBorder="1" applyAlignment="1">
      <alignment wrapText="1"/>
    </xf>
    <xf numFmtId="167" fontId="16" fillId="7" borderId="67" xfId="0" applyNumberFormat="1" applyFont="1" applyFill="1" applyBorder="1" applyAlignment="1">
      <alignment wrapText="1"/>
    </xf>
    <xf numFmtId="167" fontId="16" fillId="7" borderId="68" xfId="0" applyNumberFormat="1" applyFont="1" applyFill="1" applyBorder="1" applyAlignment="1">
      <alignment wrapText="1"/>
    </xf>
    <xf numFmtId="164" fontId="17" fillId="3" borderId="40" xfId="0" applyNumberFormat="1" applyFont="1" applyFill="1" applyBorder="1" applyAlignment="1">
      <alignment vertical="center" wrapText="1"/>
    </xf>
    <xf numFmtId="164" fontId="17" fillId="5" borderId="44" xfId="0" applyNumberFormat="1" applyFont="1" applyFill="1" applyBorder="1" applyAlignment="1">
      <alignment vertical="center" wrapText="1"/>
    </xf>
    <xf numFmtId="164" fontId="16" fillId="3" borderId="44" xfId="0" applyNumberFormat="1" applyFont="1" applyFill="1" applyBorder="1" applyAlignment="1">
      <alignment vertical="center" wrapText="1"/>
    </xf>
    <xf numFmtId="164" fontId="16" fillId="3" borderId="40" xfId="0" applyNumberFormat="1" applyFont="1" applyFill="1" applyBorder="1" applyAlignment="1">
      <alignment vertical="center" wrapText="1"/>
    </xf>
    <xf numFmtId="0" fontId="6" fillId="6" borderId="69" xfId="0" applyFont="1" applyFill="1" applyBorder="1" applyAlignment="1">
      <alignment horizontal="center" vertical="center" wrapText="1"/>
    </xf>
    <xf numFmtId="0" fontId="6" fillId="6" borderId="70" xfId="0" applyFont="1" applyFill="1" applyBorder="1" applyAlignment="1">
      <alignment horizontal="center" vertical="center" wrapText="1"/>
    </xf>
    <xf numFmtId="0" fontId="6" fillId="6" borderId="71" xfId="0" applyFont="1" applyFill="1" applyBorder="1" applyAlignment="1">
      <alignment horizontal="center" vertical="center" wrapText="1"/>
    </xf>
    <xf numFmtId="164" fontId="16" fillId="5" borderId="72" xfId="0" applyNumberFormat="1" applyFont="1" applyFill="1" applyBorder="1" applyAlignment="1">
      <alignment vertical="center" wrapText="1"/>
    </xf>
    <xf numFmtId="164" fontId="16" fillId="5" borderId="9" xfId="0" applyNumberFormat="1" applyFont="1" applyFill="1" applyBorder="1" applyAlignment="1">
      <alignment vertical="center" wrapText="1"/>
    </xf>
    <xf numFmtId="164" fontId="16" fillId="5" borderId="73" xfId="0" applyNumberFormat="1" applyFont="1" applyFill="1" applyBorder="1" applyAlignment="1">
      <alignment vertical="center" wrapText="1"/>
    </xf>
    <xf numFmtId="164" fontId="16" fillId="3" borderId="74" xfId="0" applyNumberFormat="1" applyFont="1" applyFill="1" applyBorder="1" applyAlignment="1">
      <alignment vertical="center" wrapText="1"/>
    </xf>
    <xf numFmtId="164" fontId="16" fillId="3" borderId="75" xfId="0" applyNumberFormat="1" applyFont="1" applyFill="1" applyBorder="1" applyAlignment="1">
      <alignment vertical="center" wrapText="1"/>
    </xf>
    <xf numFmtId="164" fontId="16" fillId="5" borderId="74" xfId="0" applyNumberFormat="1" applyFont="1" applyFill="1" applyBorder="1" applyAlignment="1">
      <alignment vertical="center" wrapText="1"/>
    </xf>
    <xf numFmtId="164" fontId="16" fillId="5" borderId="75" xfId="0" applyNumberFormat="1" applyFont="1" applyFill="1" applyBorder="1" applyAlignment="1">
      <alignment vertical="center" wrapText="1"/>
    </xf>
    <xf numFmtId="0" fontId="16" fillId="3" borderId="75" xfId="0" applyFont="1" applyFill="1" applyBorder="1" applyAlignment="1">
      <alignment vertical="center" wrapText="1"/>
    </xf>
    <xf numFmtId="0" fontId="16" fillId="5" borderId="75" xfId="0" applyFont="1" applyFill="1" applyBorder="1" applyAlignment="1">
      <alignment vertical="center" wrapText="1"/>
    </xf>
    <xf numFmtId="164" fontId="16" fillId="3" borderId="76" xfId="0" applyNumberFormat="1" applyFont="1" applyFill="1" applyBorder="1" applyAlignment="1">
      <alignment vertical="center" wrapText="1"/>
    </xf>
    <xf numFmtId="164" fontId="16" fillId="3" borderId="77" xfId="0" applyNumberFormat="1" applyFont="1" applyFill="1" applyBorder="1" applyAlignment="1">
      <alignment vertical="center" wrapText="1"/>
    </xf>
    <xf numFmtId="2" fontId="16" fillId="3" borderId="78" xfId="0" applyNumberFormat="1" applyFont="1" applyFill="1" applyBorder="1" applyAlignment="1">
      <alignment vertical="center" wrapText="1"/>
    </xf>
    <xf numFmtId="0" fontId="15" fillId="4" borderId="79" xfId="0" applyFont="1" applyFill="1" applyBorder="1"/>
    <xf numFmtId="0" fontId="15" fillId="4" borderId="80" xfId="0" applyFont="1" applyFill="1" applyBorder="1" applyAlignment="1">
      <alignment vertical="center"/>
    </xf>
    <xf numFmtId="0" fontId="16" fillId="5" borderId="9" xfId="0" applyFont="1" applyFill="1" applyBorder="1" applyAlignment="1">
      <alignment horizontal="center" vertical="center" wrapText="1"/>
    </xf>
    <xf numFmtId="164" fontId="16" fillId="5" borderId="9" xfId="0" applyNumberFormat="1" applyFont="1" applyFill="1" applyBorder="1" applyAlignment="1">
      <alignment horizontal="center" vertical="center" wrapText="1"/>
    </xf>
    <xf numFmtId="0" fontId="16" fillId="3" borderId="11" xfId="0" applyFont="1" applyFill="1" applyBorder="1" applyAlignment="1">
      <alignment horizontal="center" vertical="center" wrapText="1"/>
    </xf>
    <xf numFmtId="164" fontId="16" fillId="3" borderId="11" xfId="0" applyNumberFormat="1" applyFont="1" applyFill="1" applyBorder="1" applyAlignment="1">
      <alignment horizontal="center" vertical="center" wrapText="1"/>
    </xf>
    <xf numFmtId="0" fontId="16" fillId="5" borderId="11" xfId="0" applyFont="1" applyFill="1" applyBorder="1" applyAlignment="1">
      <alignment horizontal="center" vertical="center" wrapText="1"/>
    </xf>
    <xf numFmtId="164" fontId="16" fillId="5" borderId="11" xfId="0" applyNumberFormat="1" applyFont="1" applyFill="1" applyBorder="1" applyAlignment="1">
      <alignment horizontal="center" vertical="center" wrapText="1"/>
    </xf>
    <xf numFmtId="0" fontId="16" fillId="3" borderId="11" xfId="0" applyFont="1" applyFill="1" applyBorder="1" applyAlignment="1">
      <alignment vertical="center" wrapText="1"/>
    </xf>
    <xf numFmtId="0" fontId="16" fillId="5" borderId="11" xfId="0" applyFont="1" applyFill="1" applyBorder="1" applyAlignment="1">
      <alignment vertical="center" wrapText="1"/>
    </xf>
    <xf numFmtId="0" fontId="16" fillId="3" borderId="77" xfId="0" applyFont="1" applyFill="1" applyBorder="1" applyAlignment="1">
      <alignment horizontal="center" vertical="center" wrapText="1"/>
    </xf>
    <xf numFmtId="164" fontId="16" fillId="3" borderId="77" xfId="0" applyNumberFormat="1" applyFont="1" applyFill="1" applyBorder="1" applyAlignment="1">
      <alignment horizontal="center" vertical="center" wrapText="1"/>
    </xf>
    <xf numFmtId="2" fontId="16" fillId="3" borderId="77" xfId="0" applyNumberFormat="1" applyFont="1" applyFill="1" applyBorder="1" applyAlignment="1">
      <alignment vertical="center" wrapText="1"/>
    </xf>
    <xf numFmtId="164" fontId="16" fillId="3" borderId="78" xfId="0" applyNumberFormat="1" applyFont="1" applyFill="1" applyBorder="1" applyAlignment="1">
      <alignment vertical="center" wrapText="1"/>
    </xf>
    <xf numFmtId="0" fontId="6" fillId="0" borderId="81" xfId="0" applyFont="1" applyBorder="1" applyAlignment="1">
      <alignment vertical="center" wrapText="1"/>
    </xf>
    <xf numFmtId="0" fontId="15" fillId="0" borderId="81" xfId="0" applyFont="1" applyBorder="1" applyAlignment="1">
      <alignment vertical="center" wrapText="1"/>
    </xf>
    <xf numFmtId="0" fontId="5" fillId="3" borderId="1" xfId="0" applyFont="1" applyFill="1" applyBorder="1" applyAlignment="1">
      <alignment horizontal="center"/>
    </xf>
    <xf numFmtId="0" fontId="1" fillId="6" borderId="53" xfId="0" applyFont="1" applyFill="1" applyBorder="1"/>
    <xf numFmtId="0" fontId="5" fillId="6" borderId="53" xfId="0" applyFont="1" applyFill="1" applyBorder="1" applyAlignment="1">
      <alignment horizontal="center" vertical="center"/>
    </xf>
    <xf numFmtId="0" fontId="1" fillId="4" borderId="53" xfId="0" applyFont="1" applyFill="1" applyBorder="1"/>
    <xf numFmtId="0" fontId="17" fillId="4" borderId="53" xfId="0" applyFont="1" applyFill="1" applyBorder="1" applyAlignment="1">
      <alignment horizontal="center" vertical="center"/>
    </xf>
    <xf numFmtId="0" fontId="5" fillId="4" borderId="53" xfId="0" applyFont="1" applyFill="1" applyBorder="1" applyAlignment="1">
      <alignment horizontal="center" vertical="center"/>
    </xf>
    <xf numFmtId="0" fontId="15" fillId="4" borderId="53" xfId="0" applyFont="1" applyFill="1" applyBorder="1"/>
    <xf numFmtId="0" fontId="15" fillId="4" borderId="53" xfId="0" applyFont="1" applyFill="1" applyBorder="1" applyAlignment="1">
      <alignment vertical="center"/>
    </xf>
    <xf numFmtId="0" fontId="4" fillId="4" borderId="53" xfId="0" applyFont="1" applyFill="1" applyBorder="1"/>
    <xf numFmtId="0" fontId="17" fillId="4" borderId="53" xfId="0" applyFont="1" applyFill="1" applyBorder="1" applyAlignment="1">
      <alignment vertical="center"/>
    </xf>
    <xf numFmtId="0" fontId="17" fillId="4" borderId="53" xfId="0" applyFont="1" applyFill="1" applyBorder="1" applyAlignment="1">
      <alignment vertical="center" wrapText="1"/>
    </xf>
    <xf numFmtId="0" fontId="15" fillId="0" borderId="80" xfId="0" applyFont="1" applyBorder="1" applyAlignment="1">
      <alignment vertical="center" wrapText="1"/>
    </xf>
    <xf numFmtId="0" fontId="15" fillId="0" borderId="80" xfId="0" applyFont="1" applyBorder="1" applyAlignment="1">
      <alignment vertical="center"/>
    </xf>
    <xf numFmtId="0" fontId="16" fillId="4" borderId="53" xfId="0" applyFont="1" applyFill="1" applyBorder="1" applyAlignment="1">
      <alignment vertical="center" wrapText="1"/>
    </xf>
    <xf numFmtId="0" fontId="15" fillId="4" borderId="53" xfId="0" applyFont="1" applyFill="1" applyBorder="1" applyAlignment="1">
      <alignment vertical="center" wrapText="1"/>
    </xf>
    <xf numFmtId="0" fontId="20" fillId="4" borderId="53" xfId="0" applyFont="1" applyFill="1" applyBorder="1" applyAlignment="1">
      <alignment horizontal="left" vertical="center"/>
    </xf>
    <xf numFmtId="0" fontId="4" fillId="4" borderId="53" xfId="0" applyFont="1" applyFill="1" applyBorder="1" applyAlignment="1">
      <alignment horizontal="left" vertical="center"/>
    </xf>
    <xf numFmtId="0" fontId="23" fillId="5" borderId="10" xfId="0" applyFont="1" applyFill="1" applyBorder="1" applyAlignment="1">
      <alignment vertical="center" wrapText="1"/>
    </xf>
    <xf numFmtId="0" fontId="24" fillId="4" borderId="15" xfId="0" applyFont="1" applyFill="1" applyBorder="1"/>
    <xf numFmtId="164" fontId="25" fillId="5" borderId="44" xfId="0" applyNumberFormat="1" applyFont="1" applyFill="1" applyBorder="1" applyAlignment="1">
      <alignment vertical="center" wrapText="1"/>
    </xf>
    <xf numFmtId="164" fontId="25" fillId="5" borderId="45" xfId="0" applyNumberFormat="1" applyFont="1" applyFill="1" applyBorder="1" applyAlignment="1">
      <alignment vertical="center" wrapText="1"/>
    </xf>
    <xf numFmtId="164" fontId="24" fillId="5" borderId="46" xfId="0" applyNumberFormat="1" applyFont="1" applyFill="1" applyBorder="1" applyAlignment="1">
      <alignment vertical="center" wrapText="1"/>
    </xf>
    <xf numFmtId="165" fontId="26" fillId="5" borderId="50" xfId="0" applyNumberFormat="1" applyFont="1" applyFill="1" applyBorder="1" applyAlignment="1">
      <alignment vertical="center" wrapText="1"/>
    </xf>
    <xf numFmtId="164" fontId="24" fillId="4" borderId="51" xfId="0" applyNumberFormat="1" applyFont="1" applyFill="1" applyBorder="1"/>
    <xf numFmtId="164" fontId="24" fillId="4" borderId="52" xfId="0" applyNumberFormat="1" applyFont="1" applyFill="1" applyBorder="1"/>
    <xf numFmtId="0" fontId="26" fillId="4" borderId="53" xfId="0" applyFont="1" applyFill="1" applyBorder="1"/>
    <xf numFmtId="0" fontId="30" fillId="10" borderId="53" xfId="0" applyFont="1" applyFill="1" applyBorder="1"/>
    <xf numFmtId="0" fontId="0" fillId="11" borderId="0" xfId="0" applyFill="1"/>
    <xf numFmtId="0" fontId="35" fillId="12" borderId="53" xfId="1" applyFill="1" applyAlignment="1">
      <alignment horizontal="center"/>
    </xf>
    <xf numFmtId="0" fontId="35" fillId="0" borderId="53" xfId="1"/>
    <xf numFmtId="0" fontId="36" fillId="0" borderId="53" xfId="1" applyFont="1"/>
    <xf numFmtId="0" fontId="25" fillId="13" borderId="85" xfId="0" applyFont="1" applyFill="1" applyBorder="1" applyAlignment="1">
      <alignment wrapText="1"/>
    </xf>
    <xf numFmtId="0" fontId="25" fillId="13" borderId="86" xfId="0" applyFont="1" applyFill="1" applyBorder="1" applyAlignment="1">
      <alignment wrapText="1"/>
    </xf>
    <xf numFmtId="0" fontId="37" fillId="13" borderId="87" xfId="0" applyFont="1" applyFill="1" applyBorder="1" applyAlignment="1">
      <alignment wrapText="1"/>
    </xf>
    <xf numFmtId="0" fontId="38" fillId="13" borderId="88" xfId="0" applyFont="1" applyFill="1" applyBorder="1" applyAlignment="1">
      <alignment wrapText="1"/>
    </xf>
    <xf numFmtId="0" fontId="10" fillId="3" borderId="92" xfId="0" applyFont="1" applyFill="1" applyBorder="1" applyAlignment="1">
      <alignment vertical="center" wrapText="1"/>
    </xf>
    <xf numFmtId="164" fontId="10" fillId="3" borderId="93" xfId="0" applyNumberFormat="1" applyFont="1" applyFill="1" applyBorder="1" applyAlignment="1">
      <alignment vertical="center" wrapText="1"/>
    </xf>
    <xf numFmtId="0" fontId="10" fillId="5" borderId="94" xfId="0" applyFont="1" applyFill="1" applyBorder="1" applyAlignment="1">
      <alignment vertical="center" wrapText="1"/>
    </xf>
    <xf numFmtId="164" fontId="10" fillId="5" borderId="95" xfId="0" applyNumberFormat="1" applyFont="1" applyFill="1" applyBorder="1" applyAlignment="1">
      <alignment vertical="center" wrapText="1"/>
    </xf>
    <xf numFmtId="0" fontId="10" fillId="3" borderId="94" xfId="0" applyFont="1" applyFill="1" applyBorder="1" applyAlignment="1">
      <alignment vertical="center" wrapText="1"/>
    </xf>
    <xf numFmtId="164" fontId="10" fillId="3" borderId="95" xfId="0" applyNumberFormat="1" applyFont="1" applyFill="1" applyBorder="1" applyAlignment="1">
      <alignment vertical="center" wrapText="1"/>
    </xf>
    <xf numFmtId="165" fontId="8" fillId="5" borderId="95" xfId="0" applyNumberFormat="1" applyFont="1" applyFill="1" applyBorder="1" applyAlignment="1">
      <alignment vertical="center" wrapText="1"/>
    </xf>
    <xf numFmtId="165" fontId="8" fillId="3" borderId="96" xfId="0" applyNumberFormat="1" applyFont="1" applyFill="1" applyBorder="1"/>
    <xf numFmtId="0" fontId="11" fillId="0" borderId="98" xfId="0" applyFont="1" applyBorder="1"/>
    <xf numFmtId="164" fontId="11" fillId="0" borderId="99" xfId="0" applyNumberFormat="1" applyFont="1" applyBorder="1"/>
    <xf numFmtId="10" fontId="11" fillId="0" borderId="99" xfId="0" applyNumberFormat="1" applyFont="1" applyBorder="1"/>
    <xf numFmtId="0" fontId="3" fillId="0" borderId="101" xfId="0" applyFont="1" applyBorder="1"/>
    <xf numFmtId="10" fontId="11" fillId="0" borderId="102" xfId="0" applyNumberFormat="1" applyFont="1" applyBorder="1"/>
    <xf numFmtId="0" fontId="6" fillId="4" borderId="103" xfId="0" applyFont="1" applyFill="1" applyBorder="1"/>
    <xf numFmtId="164" fontId="6" fillId="4" borderId="104" xfId="0" applyNumberFormat="1" applyFont="1" applyFill="1" applyBorder="1"/>
    <xf numFmtId="164" fontId="24" fillId="4" borderId="105" xfId="0" applyNumberFormat="1" applyFont="1" applyFill="1" applyBorder="1"/>
    <xf numFmtId="0" fontId="6" fillId="0" borderId="106" xfId="0" applyFont="1" applyBorder="1" applyAlignment="1">
      <alignment horizontal="center" vertical="center" wrapText="1"/>
    </xf>
    <xf numFmtId="0" fontId="6" fillId="0" borderId="107" xfId="0" applyFont="1" applyBorder="1" applyAlignment="1">
      <alignment horizontal="center" vertical="center" wrapText="1"/>
    </xf>
    <xf numFmtId="0" fontId="6" fillId="0" borderId="108" xfId="0" applyFont="1" applyBorder="1" applyAlignment="1">
      <alignment horizontal="center" vertical="center" wrapText="1"/>
    </xf>
    <xf numFmtId="0" fontId="6" fillId="0" borderId="109" xfId="0" applyFont="1" applyBorder="1" applyAlignment="1">
      <alignment horizontal="center" vertical="center" wrapText="1"/>
    </xf>
    <xf numFmtId="0" fontId="6" fillId="0" borderId="110" xfId="0" applyFont="1" applyBorder="1" applyAlignment="1">
      <alignment horizontal="center" vertical="center" wrapText="1"/>
    </xf>
    <xf numFmtId="0" fontId="6" fillId="0" borderId="111" xfId="0" applyFont="1" applyBorder="1" applyAlignment="1">
      <alignment horizontal="center" vertical="center" wrapText="1"/>
    </xf>
    <xf numFmtId="0" fontId="18" fillId="3" borderId="92" xfId="0" applyFont="1" applyFill="1" applyBorder="1" applyAlignment="1">
      <alignment vertical="center" wrapText="1"/>
    </xf>
    <xf numFmtId="165" fontId="6" fillId="3" borderId="93" xfId="0" applyNumberFormat="1" applyFont="1" applyFill="1" applyBorder="1" applyAlignment="1">
      <alignment vertical="center" wrapText="1"/>
    </xf>
    <xf numFmtId="0" fontId="16" fillId="8" borderId="94" xfId="0" applyFont="1" applyFill="1" applyBorder="1" applyAlignment="1">
      <alignment vertical="center" wrapText="1"/>
    </xf>
    <xf numFmtId="165" fontId="15" fillId="8" borderId="95" xfId="0" applyNumberFormat="1" applyFont="1" applyFill="1" applyBorder="1" applyAlignment="1">
      <alignment vertical="center" wrapText="1"/>
    </xf>
    <xf numFmtId="0" fontId="16" fillId="9" borderId="94" xfId="0" applyFont="1" applyFill="1" applyBorder="1" applyAlignment="1">
      <alignment vertical="center" wrapText="1"/>
    </xf>
    <xf numFmtId="165" fontId="15" fillId="9" borderId="95" xfId="0" applyNumberFormat="1" applyFont="1" applyFill="1" applyBorder="1" applyAlignment="1">
      <alignment vertical="center" wrapText="1"/>
    </xf>
    <xf numFmtId="0" fontId="18" fillId="5" borderId="94" xfId="0" applyFont="1" applyFill="1" applyBorder="1" applyAlignment="1">
      <alignment vertical="center" wrapText="1"/>
    </xf>
    <xf numFmtId="165" fontId="9" fillId="5" borderId="95" xfId="0" applyNumberFormat="1" applyFont="1" applyFill="1" applyBorder="1" applyAlignment="1">
      <alignment vertical="center" wrapText="1"/>
    </xf>
    <xf numFmtId="164" fontId="16" fillId="3" borderId="112" xfId="0" applyNumberFormat="1" applyFont="1" applyFill="1" applyBorder="1" applyAlignment="1">
      <alignment vertical="center" wrapText="1"/>
    </xf>
    <xf numFmtId="0" fontId="18" fillId="3" borderId="94" xfId="0" applyFont="1" applyFill="1" applyBorder="1" applyAlignment="1">
      <alignment vertical="center" wrapText="1"/>
    </xf>
    <xf numFmtId="165" fontId="8" fillId="3" borderId="95" xfId="0" applyNumberFormat="1" applyFont="1" applyFill="1" applyBorder="1" applyAlignment="1">
      <alignment vertical="center" wrapText="1"/>
    </xf>
    <xf numFmtId="0" fontId="25" fillId="13" borderId="113" xfId="0" applyFont="1" applyFill="1" applyBorder="1" applyAlignment="1">
      <alignment wrapText="1"/>
    </xf>
    <xf numFmtId="0" fontId="23" fillId="5" borderId="114" xfId="0" applyFont="1" applyFill="1" applyBorder="1" applyAlignment="1">
      <alignment vertical="center" wrapText="1"/>
    </xf>
    <xf numFmtId="164" fontId="16" fillId="5" borderId="115" xfId="0" applyNumberFormat="1" applyFont="1" applyFill="1" applyBorder="1" applyAlignment="1">
      <alignment vertical="center" wrapText="1"/>
    </xf>
    <xf numFmtId="164" fontId="25" fillId="5" borderId="116" xfId="0" applyNumberFormat="1" applyFont="1" applyFill="1" applyBorder="1" applyAlignment="1">
      <alignment vertical="center" wrapText="1"/>
    </xf>
    <xf numFmtId="164" fontId="25" fillId="5" borderId="117" xfId="0" applyNumberFormat="1" applyFont="1" applyFill="1" applyBorder="1" applyAlignment="1">
      <alignment vertical="center" wrapText="1"/>
    </xf>
    <xf numFmtId="164" fontId="24" fillId="5" borderId="118" xfId="0" applyNumberFormat="1" applyFont="1" applyFill="1" applyBorder="1" applyAlignment="1">
      <alignment vertical="center" wrapText="1"/>
    </xf>
    <xf numFmtId="165" fontId="26" fillId="5" borderId="119" xfId="0" applyNumberFormat="1" applyFont="1" applyFill="1" applyBorder="1" applyAlignment="1">
      <alignment vertical="center" wrapText="1"/>
    </xf>
    <xf numFmtId="0" fontId="10" fillId="5" borderId="97" xfId="0" applyFont="1" applyFill="1" applyBorder="1" applyAlignment="1">
      <alignment vertical="center"/>
    </xf>
    <xf numFmtId="0" fontId="2" fillId="2" borderId="33" xfId="0" applyFont="1" applyFill="1" applyBorder="1" applyAlignment="1">
      <alignment vertical="center" wrapText="1"/>
    </xf>
    <xf numFmtId="0" fontId="12" fillId="4" borderId="121" xfId="0" applyFont="1" applyFill="1" applyBorder="1"/>
    <xf numFmtId="0" fontId="12" fillId="4" borderId="122" xfId="0" applyFont="1" applyFill="1" applyBorder="1"/>
    <xf numFmtId="0" fontId="2" fillId="2" borderId="17" xfId="0" applyFont="1" applyFill="1" applyBorder="1" applyAlignment="1">
      <alignment vertical="center" wrapText="1"/>
    </xf>
    <xf numFmtId="0" fontId="8" fillId="4" borderId="3" xfId="0" applyFont="1" applyFill="1" applyBorder="1"/>
    <xf numFmtId="0" fontId="8" fillId="4" borderId="120" xfId="0" applyFont="1" applyFill="1" applyBorder="1"/>
    <xf numFmtId="166" fontId="10" fillId="3" borderId="9" xfId="0" applyNumberFormat="1" applyFont="1" applyFill="1" applyBorder="1" applyAlignment="1">
      <alignment vertical="center" wrapText="1"/>
      <extLst>
        <ext xmlns:xfpb="http://schemas.microsoft.com/office/spreadsheetml/2022/featurepropertybag" uri="{C7286773-470A-42A8-94C5-96B5CB345126}">
          <xfpb:xfComplement i="0"/>
        </ext>
      </extLst>
    </xf>
    <xf numFmtId="166" fontId="10" fillId="5" borderId="11" xfId="0" applyNumberFormat="1" applyFont="1" applyFill="1" applyBorder="1" applyAlignment="1">
      <alignment vertical="center" wrapText="1"/>
      <extLst>
        <ext xmlns:xfpb="http://schemas.microsoft.com/office/spreadsheetml/2022/featurepropertybag" uri="{C7286773-470A-42A8-94C5-96B5CB345126}">
          <xfpb:xfComplement i="0"/>
        </ext>
      </extLst>
    </xf>
    <xf numFmtId="166" fontId="10" fillId="3" borderId="11" xfId="0" applyNumberFormat="1" applyFont="1" applyFill="1" applyBorder="1" applyAlignment="1">
      <alignment vertical="center" wrapText="1"/>
      <extLst>
        <ext xmlns:xfpb="http://schemas.microsoft.com/office/spreadsheetml/2022/featurepropertybag" uri="{C7286773-470A-42A8-94C5-96B5CB345126}">
          <xfpb:xfComplement i="0"/>
        </ext>
      </extLst>
    </xf>
    <xf numFmtId="164" fontId="10" fillId="3" borderId="11" xfId="0" applyNumberFormat="1" applyFont="1" applyFill="1" applyBorder="1" applyAlignment="1">
      <alignment vertical="center" wrapText="1"/>
      <extLst>
        <ext xmlns:xfpb="http://schemas.microsoft.com/office/spreadsheetml/2022/featurepropertybag" uri="{C7286773-470A-42A8-94C5-96B5CB345126}">
          <xfpb:xfComplement i="0"/>
        </ext>
      </extLst>
    </xf>
    <xf numFmtId="164" fontId="10" fillId="5" borderId="11" xfId="0" applyNumberFormat="1" applyFont="1" applyFill="1" applyBorder="1" applyAlignment="1">
      <alignment vertical="center" wrapText="1"/>
      <extLst>
        <ext xmlns:xfpb="http://schemas.microsoft.com/office/spreadsheetml/2022/featurepropertybag" uri="{C7286773-470A-42A8-94C5-96B5CB345126}">
          <xfpb:xfComplement i="0"/>
        </ext>
      </extLst>
    </xf>
    <xf numFmtId="164" fontId="10" fillId="5" borderId="13" xfId="0" applyNumberFormat="1" applyFont="1" applyFill="1" applyBorder="1" applyAlignment="1">
      <alignment vertical="center" wrapText="1"/>
      <extLst>
        <ext xmlns:xfpb="http://schemas.microsoft.com/office/spreadsheetml/2022/featurepropertybag" uri="{C7286773-470A-42A8-94C5-96B5CB345126}">
          <xfpb:xfComplement i="0"/>
        </ext>
      </extLst>
    </xf>
    <xf numFmtId="0" fontId="8" fillId="4" borderId="82" xfId="0" applyFont="1" applyFill="1" applyBorder="1"/>
    <xf numFmtId="4" fontId="8" fillId="4" borderId="4" xfId="0" applyNumberFormat="1" applyFont="1" applyFill="1" applyBorder="1"/>
    <xf numFmtId="4" fontId="8" fillId="4" borderId="83" xfId="0" applyNumberFormat="1" applyFont="1" applyFill="1" applyBorder="1"/>
    <xf numFmtId="7" fontId="10" fillId="3" borderId="9" xfId="0" applyNumberFormat="1" applyFont="1" applyFill="1" applyBorder="1" applyAlignment="1">
      <alignment vertical="center" wrapText="1"/>
    </xf>
    <xf numFmtId="7" fontId="10" fillId="5" borderId="11" xfId="0" applyNumberFormat="1" applyFont="1" applyFill="1" applyBorder="1" applyAlignment="1">
      <alignment vertical="center" wrapText="1"/>
    </xf>
    <xf numFmtId="7" fontId="10" fillId="3" borderId="11" xfId="0" applyNumberFormat="1" applyFont="1" applyFill="1" applyBorder="1" applyAlignment="1">
      <alignment vertical="center" wrapText="1"/>
    </xf>
    <xf numFmtId="7" fontId="10" fillId="5" borderId="13" xfId="0" applyNumberFormat="1" applyFont="1" applyFill="1" applyBorder="1" applyAlignment="1">
      <alignment vertical="center" wrapText="1"/>
    </xf>
    <xf numFmtId="7" fontId="11" fillId="0" borderId="99" xfId="0" applyNumberFormat="1" applyFont="1" applyBorder="1"/>
    <xf numFmtId="4" fontId="10" fillId="3" borderId="9" xfId="0" applyNumberFormat="1" applyFont="1" applyFill="1" applyBorder="1" applyAlignment="1">
      <alignment vertical="center" wrapText="1"/>
    </xf>
    <xf numFmtId="4" fontId="10" fillId="5" borderId="11" xfId="0" applyNumberFormat="1" applyFont="1" applyFill="1" applyBorder="1" applyAlignment="1">
      <alignment vertical="center" wrapText="1"/>
    </xf>
    <xf numFmtId="4" fontId="10" fillId="3" borderId="11" xfId="0" applyNumberFormat="1" applyFont="1" applyFill="1" applyBorder="1" applyAlignment="1">
      <alignment vertical="center" wrapText="1"/>
    </xf>
    <xf numFmtId="4" fontId="10" fillId="5" borderId="13" xfId="0" applyNumberFormat="1" applyFont="1" applyFill="1" applyBorder="1" applyAlignment="1">
      <alignment vertical="center" wrapText="1"/>
    </xf>
    <xf numFmtId="4" fontId="11" fillId="0" borderId="99" xfId="0" applyNumberFormat="1" applyFont="1" applyBorder="1"/>
    <xf numFmtId="7" fontId="10" fillId="3" borderId="84" xfId="0" applyNumberFormat="1" applyFont="1" applyFill="1" applyBorder="1" applyAlignment="1">
      <alignment vertical="center" wrapText="1"/>
    </xf>
    <xf numFmtId="7" fontId="10" fillId="5" borderId="12" xfId="0" applyNumberFormat="1" applyFont="1" applyFill="1" applyBorder="1" applyAlignment="1">
      <alignment vertical="center" wrapText="1"/>
    </xf>
    <xf numFmtId="7" fontId="10" fillId="3" borderId="12" xfId="0" applyNumberFormat="1" applyFont="1" applyFill="1" applyBorder="1" applyAlignment="1">
      <alignment vertical="center" wrapText="1"/>
    </xf>
    <xf numFmtId="7" fontId="10" fillId="5" borderId="14" xfId="0" applyNumberFormat="1" applyFont="1" applyFill="1" applyBorder="1" applyAlignment="1">
      <alignment vertical="center" wrapText="1"/>
    </xf>
    <xf numFmtId="7" fontId="11" fillId="0" borderId="100" xfId="0" applyNumberFormat="1" applyFont="1" applyBorder="1"/>
    <xf numFmtId="7" fontId="8" fillId="3" borderId="9" xfId="0" applyNumberFormat="1" applyFont="1" applyFill="1" applyBorder="1"/>
    <xf numFmtId="0" fontId="7" fillId="2" borderId="131" xfId="0" applyFont="1" applyFill="1" applyBorder="1"/>
    <xf numFmtId="0" fontId="7" fillId="2" borderId="132" xfId="0" applyFont="1" applyFill="1" applyBorder="1"/>
    <xf numFmtId="0" fontId="7" fillId="2" borderId="133" xfId="0" applyFont="1" applyFill="1" applyBorder="1"/>
    <xf numFmtId="4" fontId="7" fillId="2" borderId="134" xfId="0" applyNumberFormat="1" applyFont="1" applyFill="1" applyBorder="1"/>
    <xf numFmtId="165" fontId="7" fillId="2" borderId="135" xfId="0" applyNumberFormat="1" applyFont="1" applyFill="1" applyBorder="1"/>
    <xf numFmtId="0" fontId="8" fillId="4" borderId="136" xfId="0" applyFont="1" applyFill="1" applyBorder="1"/>
    <xf numFmtId="165" fontId="9" fillId="4" borderId="137" xfId="0" applyNumberFormat="1" applyFont="1" applyFill="1" applyBorder="1"/>
    <xf numFmtId="165" fontId="9" fillId="4" borderId="138" xfId="0" applyNumberFormat="1" applyFont="1" applyFill="1" applyBorder="1"/>
    <xf numFmtId="0" fontId="8" fillId="4" borderId="139" xfId="0" applyFont="1" applyFill="1" applyBorder="1"/>
    <xf numFmtId="0" fontId="3" fillId="0" borderId="140" xfId="0" applyFont="1" applyBorder="1"/>
    <xf numFmtId="4" fontId="8" fillId="4" borderId="141" xfId="0" applyNumberFormat="1" applyFont="1" applyFill="1" applyBorder="1"/>
    <xf numFmtId="165" fontId="9" fillId="4" borderId="142" xfId="0" applyNumberFormat="1" applyFont="1" applyFill="1" applyBorder="1"/>
    <xf numFmtId="0" fontId="6" fillId="4" borderId="143" xfId="0" applyFont="1" applyFill="1" applyBorder="1" applyAlignment="1">
      <alignment horizontal="center"/>
    </xf>
    <xf numFmtId="0" fontId="6" fillId="4" borderId="144" xfId="0" applyFont="1" applyFill="1" applyBorder="1" applyAlignment="1">
      <alignment horizontal="center" wrapText="1"/>
    </xf>
    <xf numFmtId="0" fontId="1" fillId="2" borderId="53" xfId="0" applyFont="1" applyFill="1" applyBorder="1" applyAlignment="1">
      <alignment horizontal="center"/>
    </xf>
    <xf numFmtId="0" fontId="39" fillId="2" borderId="33" xfId="0" applyFont="1" applyFill="1" applyBorder="1" applyAlignment="1">
      <alignment vertical="center"/>
    </xf>
    <xf numFmtId="0" fontId="42" fillId="4" borderId="53" xfId="0" applyFont="1" applyFill="1" applyBorder="1" applyAlignment="1">
      <alignment horizontal="left" vertical="top"/>
    </xf>
    <xf numFmtId="0" fontId="2" fillId="2" borderId="33" xfId="0" applyFont="1" applyFill="1" applyBorder="1" applyAlignment="1">
      <alignment horizontal="center" vertical="center" wrapText="1"/>
    </xf>
    <xf numFmtId="0" fontId="34" fillId="0" borderId="90" xfId="0" applyFont="1" applyBorder="1" applyAlignment="1">
      <alignment horizontal="left" vertical="top" wrapText="1"/>
    </xf>
    <xf numFmtId="0" fontId="34" fillId="0" borderId="7" xfId="0" applyFont="1" applyBorder="1" applyAlignment="1">
      <alignment horizontal="left" vertical="top" wrapText="1"/>
    </xf>
    <xf numFmtId="0" fontId="34" fillId="0" borderId="125" xfId="0" applyFont="1" applyBorder="1" applyAlignment="1">
      <alignment horizontal="left" vertical="top" wrapText="1"/>
    </xf>
    <xf numFmtId="0" fontId="34" fillId="0" borderId="126" xfId="0" applyFont="1" applyBorder="1" applyAlignment="1">
      <alignment horizontal="left" vertical="top" wrapText="1"/>
    </xf>
    <xf numFmtId="0" fontId="33" fillId="0" borderId="127" xfId="0" applyFont="1" applyBorder="1" applyAlignment="1">
      <alignment horizontal="left" vertical="top" wrapText="1"/>
    </xf>
    <xf numFmtId="0" fontId="33" fillId="0" borderId="128" xfId="0" applyFont="1" applyBorder="1" applyAlignment="1">
      <alignment horizontal="left" vertical="top" wrapText="1"/>
    </xf>
    <xf numFmtId="0" fontId="8" fillId="4" borderId="136" xfId="0" applyFont="1" applyFill="1" applyBorder="1" applyAlignment="1">
      <alignment horizontal="left"/>
    </xf>
    <xf numFmtId="0" fontId="8" fillId="4" borderId="3" xfId="0" applyFont="1" applyFill="1" applyBorder="1" applyAlignment="1">
      <alignment horizontal="left"/>
    </xf>
    <xf numFmtId="0" fontId="8" fillId="4" borderId="120" xfId="0" applyFont="1" applyFill="1" applyBorder="1" applyAlignment="1">
      <alignment horizontal="left"/>
    </xf>
    <xf numFmtId="0" fontId="34" fillId="0" borderId="129" xfId="0" applyFont="1" applyBorder="1" applyAlignment="1">
      <alignment horizontal="left" vertical="top" wrapText="1"/>
    </xf>
    <xf numFmtId="0" fontId="34" fillId="0" borderId="130" xfId="0" applyFont="1" applyBorder="1" applyAlignment="1">
      <alignment horizontal="left" vertical="top" wrapText="1"/>
    </xf>
    <xf numFmtId="0" fontId="34" fillId="0" borderId="123" xfId="0" applyFont="1" applyBorder="1" applyAlignment="1">
      <alignment horizontal="left" vertical="top" wrapText="1"/>
    </xf>
    <xf numFmtId="0" fontId="34" fillId="0" borderId="124" xfId="0" applyFont="1" applyBorder="1" applyAlignment="1">
      <alignment horizontal="left" vertical="top" wrapText="1"/>
    </xf>
    <xf numFmtId="0" fontId="40" fillId="0" borderId="1" xfId="0" applyFont="1" applyBorder="1" applyAlignment="1">
      <alignment horizontal="left" vertical="top" wrapText="1"/>
    </xf>
    <xf numFmtId="0" fontId="33" fillId="0" borderId="89" xfId="0" applyFont="1" applyBorder="1" applyAlignment="1">
      <alignment horizontal="left" vertical="top" wrapText="1"/>
    </xf>
    <xf numFmtId="0" fontId="33" fillId="0" borderId="91" xfId="0" applyFont="1" applyBorder="1" applyAlignment="1">
      <alignment horizontal="left" vertical="top" wrapText="1"/>
    </xf>
    <xf numFmtId="0" fontId="2" fillId="2" borderId="33" xfId="0" applyFont="1" applyFill="1" applyBorder="1" applyAlignment="1">
      <alignment horizontal="center" vertical="center"/>
    </xf>
    <xf numFmtId="0" fontId="27" fillId="2" borderId="33" xfId="0" applyFont="1" applyFill="1" applyBorder="1" applyAlignment="1">
      <alignment horizontal="left" vertical="center" wrapText="1"/>
    </xf>
    <xf numFmtId="0" fontId="28" fillId="0" borderId="1" xfId="0" applyFont="1" applyBorder="1" applyAlignment="1">
      <alignment horizontal="left" vertical="top" wrapText="1"/>
    </xf>
    <xf numFmtId="0" fontId="3" fillId="0" borderId="1" xfId="0" applyFont="1" applyBorder="1" applyAlignment="1">
      <alignment horizontal="left"/>
    </xf>
    <xf numFmtId="0" fontId="3" fillId="0" borderId="17" xfId="0" applyFont="1" applyBorder="1" applyAlignment="1">
      <alignment horizontal="left"/>
    </xf>
    <xf numFmtId="0" fontId="31" fillId="11" borderId="0" xfId="0" applyFont="1" applyFill="1" applyAlignment="1">
      <alignment horizontal="left" wrapText="1"/>
    </xf>
    <xf numFmtId="0" fontId="0" fillId="11" borderId="0" xfId="0" applyFill="1" applyAlignment="1">
      <alignment horizontal="left" wrapText="1"/>
    </xf>
    <xf numFmtId="0" fontId="4" fillId="0" borderId="1" xfId="0" applyFont="1" applyBorder="1" applyAlignment="1">
      <alignment horizontal="left" vertical="top" wrapText="1"/>
    </xf>
    <xf numFmtId="0" fontId="41" fillId="0" borderId="1" xfId="0" applyFont="1" applyBorder="1" applyAlignment="1"/>
    <xf numFmtId="0" fontId="41" fillId="0" borderId="17" xfId="0" applyFont="1" applyBorder="1" applyAlignment="1"/>
    <xf numFmtId="0" fontId="3" fillId="0" borderId="33" xfId="0" applyFont="1" applyBorder="1" applyAlignment="1"/>
    <xf numFmtId="0" fontId="3" fillId="0" borderId="17" xfId="0" applyFont="1" applyBorder="1" applyAlignment="1"/>
    <xf numFmtId="0" fontId="3" fillId="0" borderId="1" xfId="0" applyFont="1" applyBorder="1" applyAlignment="1"/>
  </cellXfs>
  <cellStyles count="2">
    <cellStyle name="Normal" xfId="0" builtinId="0"/>
    <cellStyle name="Normal 2" xfId="1" xr:uid="{66BDF672-89A4-4F13-A1BE-958498598AFA}"/>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microsoft.com/office/2017/06/relationships/rdRichValueStructure" Target="richData/rdrichvaluestructure.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theme" Target="theme/theme1.xml"/><Relationship Id="rId17" Type="http://schemas.microsoft.com/office/2017/06/relationships/rdRichValue" Target="richData/rdrichvalue.xml"/><Relationship Id="rId2" Type="http://schemas.openxmlformats.org/officeDocument/2006/relationships/worksheet" Target="worksheets/sheet2.xml"/><Relationship Id="rId16" Type="http://schemas.microsoft.com/office/2022/10/relationships/richValueRel" Target="richData/richValueRel.xml"/><Relationship Id="rId20" Type="http://schemas.microsoft.com/office/2022/11/relationships/FeaturePropertyBag" Target="featurePropertyBag/featurePropertyBag.xml"/><Relationship Id="rId1" Type="http://schemas.openxmlformats.org/officeDocument/2006/relationships/worksheet" Target="worksheets/sheet1.xml"/><Relationship Id="rId6" Type="http://schemas.openxmlformats.org/officeDocument/2006/relationships/worksheet" Target="worksheets/sheet6.xml"/><Relationship Id="rId11" Type="http://customschemas.google.com/relationships/workbookmetadata" Target="metadata"/><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sheetMetadata" Target="metadata.xml"/><Relationship Id="rId23" Type="http://schemas.openxmlformats.org/officeDocument/2006/relationships/customXml" Target="../customXml/item2.xml"/><Relationship Id="rId19" Type="http://schemas.microsoft.com/office/2017/06/relationships/rdRichValueTypes" Target="richData/rdRichValueTypes.xml"/><Relationship Id="rId4" Type="http://schemas.openxmlformats.org/officeDocument/2006/relationships/worksheet" Target="worksheets/sheet4.xml"/><Relationship Id="rId14" Type="http://schemas.openxmlformats.org/officeDocument/2006/relationships/sharedStrings" Target="sharedStrings.xml"/><Relationship Id="rId22" Type="http://schemas.openxmlformats.org/officeDocument/2006/relationships/customXml" Target="../customXml/item1.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0071CE"/>
      </a:accent1>
      <a:accent2>
        <a:srgbClr val="34B5D0"/>
      </a:accent2>
      <a:accent3>
        <a:srgbClr val="006938"/>
      </a:accent3>
      <a:accent4>
        <a:srgbClr val="94368D"/>
      </a:accent4>
      <a:accent5>
        <a:srgbClr val="D60037"/>
      </a:accent5>
      <a:accent6>
        <a:srgbClr val="FFB81D"/>
      </a:accent6>
      <a:hlink>
        <a:srgbClr val="0071CE"/>
      </a:hlink>
      <a:folHlink>
        <a:srgbClr val="0071CE"/>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002"/>
  <sheetViews>
    <sheetView tabSelected="1" workbookViewId="0">
      <selection activeCell="C4" sqref="C4"/>
    </sheetView>
  </sheetViews>
  <sheetFormatPr defaultColWidth="12.625" defaultRowHeight="15" customHeight="1"/>
  <cols>
    <col min="1" max="1" width="32" customWidth="1"/>
    <col min="2" max="2" width="2.25" customWidth="1"/>
    <col min="3" max="3" width="32.75" customWidth="1"/>
    <col min="4" max="4" width="8.75" customWidth="1"/>
    <col min="5" max="5" width="14.5" customWidth="1"/>
    <col min="6" max="6" width="15.25" customWidth="1"/>
    <col min="7" max="7" width="10.625" customWidth="1"/>
    <col min="8" max="8" width="11" customWidth="1"/>
    <col min="9" max="9" width="13.375" customWidth="1"/>
    <col min="10" max="10" width="14" customWidth="1"/>
    <col min="11" max="11" width="34.5" customWidth="1"/>
    <col min="12" max="25" width="8.625" customWidth="1"/>
  </cols>
  <sheetData>
    <row r="1" spans="1:15" ht="66.75" customHeight="1" thickBot="1">
      <c r="A1" s="259" t="e" vm="1">
        <v>#VALUE!</v>
      </c>
      <c r="B1" s="260" t="s">
        <v>0</v>
      </c>
      <c r="C1" s="260"/>
      <c r="D1" s="28"/>
      <c r="E1" s="262" t="s">
        <v>1</v>
      </c>
      <c r="F1" s="262"/>
      <c r="G1" s="262"/>
      <c r="H1" s="262"/>
      <c r="I1" s="214"/>
      <c r="J1" s="217"/>
      <c r="K1" s="217"/>
      <c r="O1" s="1"/>
    </row>
    <row r="2" spans="1:15" ht="13.5" customHeight="1" thickTop="1">
      <c r="A2" s="138" t="s">
        <v>2</v>
      </c>
      <c r="B2" s="141"/>
      <c r="C2" s="143"/>
      <c r="D2" s="143"/>
      <c r="E2" s="143"/>
      <c r="F2" s="141"/>
      <c r="G2" s="141"/>
      <c r="H2" s="141"/>
      <c r="I2" s="141"/>
      <c r="J2" s="141"/>
    </row>
    <row r="3" spans="1:15" ht="14.25" customHeight="1" thickBot="1">
      <c r="A3" s="276" t="s">
        <v>3</v>
      </c>
      <c r="B3" s="141"/>
      <c r="C3" s="261" t="s">
        <v>4</v>
      </c>
      <c r="D3" s="141"/>
      <c r="E3" s="141"/>
      <c r="F3" s="141"/>
      <c r="G3" s="141"/>
      <c r="H3" s="141"/>
      <c r="I3" s="141"/>
      <c r="J3" s="141"/>
    </row>
    <row r="4" spans="1:15" ht="13.5" customHeight="1" thickBot="1">
      <c r="A4" s="287"/>
      <c r="B4" s="141"/>
      <c r="C4" s="154"/>
      <c r="D4" s="141"/>
      <c r="E4" s="141"/>
      <c r="F4" s="257" t="s">
        <v>5</v>
      </c>
      <c r="G4" s="258" t="s">
        <v>6</v>
      </c>
      <c r="H4" s="141"/>
      <c r="I4" s="141"/>
      <c r="J4" s="141"/>
    </row>
    <row r="5" spans="1:15" ht="13.5" customHeight="1">
      <c r="A5" s="287"/>
      <c r="B5" s="141"/>
      <c r="C5" s="245" t="s">
        <v>7</v>
      </c>
      <c r="D5" s="246"/>
      <c r="E5" s="247"/>
      <c r="F5" s="248">
        <f>E29</f>
        <v>0</v>
      </c>
      <c r="G5" s="249" t="e">
        <f t="shared" ref="G5:G9" si="0">F5/$F$5</f>
        <v>#DIV/0!</v>
      </c>
      <c r="H5" s="141"/>
      <c r="I5" s="141"/>
      <c r="J5" s="141"/>
    </row>
    <row r="6" spans="1:15" ht="13.5" customHeight="1">
      <c r="A6" s="287"/>
      <c r="B6" s="141"/>
      <c r="C6" s="250" t="s">
        <v>8</v>
      </c>
      <c r="D6" s="218"/>
      <c r="E6" s="219"/>
      <c r="F6" s="227">
        <f>F5-F9</f>
        <v>0</v>
      </c>
      <c r="G6" s="251" t="e">
        <f t="shared" si="0"/>
        <v>#DIV/0!</v>
      </c>
      <c r="H6" s="141"/>
      <c r="I6" s="141"/>
      <c r="J6" s="141"/>
    </row>
    <row r="7" spans="1:15" ht="13.5" customHeight="1">
      <c r="A7" s="287"/>
      <c r="B7" s="141"/>
      <c r="C7" s="250" t="s">
        <v>9</v>
      </c>
      <c r="D7" s="226"/>
      <c r="E7" s="226"/>
      <c r="F7" s="227">
        <f>G29</f>
        <v>0</v>
      </c>
      <c r="G7" s="252" t="e">
        <f t="shared" si="0"/>
        <v>#DIV/0!</v>
      </c>
      <c r="H7" s="141"/>
      <c r="I7" s="141"/>
      <c r="J7" s="141"/>
    </row>
    <row r="8" spans="1:15" ht="13.5" customHeight="1">
      <c r="A8" s="287"/>
      <c r="B8" s="141"/>
      <c r="C8" s="269" t="s">
        <v>10</v>
      </c>
      <c r="D8" s="270"/>
      <c r="E8" s="271"/>
      <c r="F8" s="228">
        <f>I29</f>
        <v>0</v>
      </c>
      <c r="G8" s="252" t="e">
        <f t="shared" si="0"/>
        <v>#DIV/0!</v>
      </c>
      <c r="H8" s="141"/>
      <c r="I8" s="141"/>
      <c r="J8" s="141"/>
    </row>
    <row r="9" spans="1:15" ht="13.5" customHeight="1" thickBot="1">
      <c r="A9" s="287"/>
      <c r="B9" s="141"/>
      <c r="C9" s="253" t="s">
        <v>11</v>
      </c>
      <c r="D9" s="254"/>
      <c r="E9" s="254"/>
      <c r="F9" s="255">
        <f>F7+F8</f>
        <v>0</v>
      </c>
      <c r="G9" s="256" t="e">
        <f t="shared" si="0"/>
        <v>#DIV/0!</v>
      </c>
      <c r="H9" s="141"/>
      <c r="I9" s="141"/>
      <c r="J9" s="141"/>
    </row>
    <row r="10" spans="1:15" ht="13.5" customHeight="1" thickBot="1">
      <c r="A10" s="287"/>
      <c r="B10" s="141"/>
      <c r="C10" s="141"/>
      <c r="D10" s="141"/>
      <c r="E10" s="141"/>
      <c r="F10" s="141"/>
      <c r="G10" s="141"/>
      <c r="H10" s="141"/>
      <c r="I10" s="141"/>
      <c r="J10" s="141"/>
    </row>
    <row r="11" spans="1:15" ht="13.5" customHeight="1">
      <c r="A11" s="287"/>
      <c r="B11" s="141"/>
      <c r="C11" s="277" t="s">
        <v>12</v>
      </c>
      <c r="D11" s="263" t="s">
        <v>13</v>
      </c>
      <c r="E11" s="263" t="s">
        <v>14</v>
      </c>
      <c r="F11" s="263" t="s">
        <v>15</v>
      </c>
      <c r="G11" s="263" t="s">
        <v>16</v>
      </c>
      <c r="H11" s="265" t="s">
        <v>17</v>
      </c>
      <c r="I11" s="267" t="s">
        <v>18</v>
      </c>
      <c r="J11" s="272" t="s">
        <v>19</v>
      </c>
      <c r="K11" s="274" t="s">
        <v>20</v>
      </c>
    </row>
    <row r="12" spans="1:15" ht="20.25" customHeight="1">
      <c r="A12" s="287"/>
      <c r="B12" s="141"/>
      <c r="C12" s="278"/>
      <c r="D12" s="264"/>
      <c r="E12" s="264"/>
      <c r="F12" s="264"/>
      <c r="G12" s="264"/>
      <c r="H12" s="266"/>
      <c r="I12" s="268"/>
      <c r="J12" s="273"/>
      <c r="K12" s="275"/>
    </row>
    <row r="13" spans="1:15" ht="13.5" customHeight="1">
      <c r="A13" s="287"/>
      <c r="B13" s="141"/>
      <c r="C13" s="173"/>
      <c r="D13" s="220" t="b">
        <v>0</v>
      </c>
      <c r="E13" s="234"/>
      <c r="F13" s="2" t="e">
        <f>E13/E29</f>
        <v>#DIV/0!</v>
      </c>
      <c r="G13" s="229"/>
      <c r="H13" s="2" t="e">
        <f t="shared" ref="H13:H28" si="1">G13/$F$5</f>
        <v>#DIV/0!</v>
      </c>
      <c r="I13" s="239"/>
      <c r="J13" s="244" t="e">
        <f t="shared" ref="J13:J28" si="2">I13/$F$5</f>
        <v>#DIV/0!</v>
      </c>
      <c r="K13" s="174"/>
    </row>
    <row r="14" spans="1:15" ht="13.5" customHeight="1">
      <c r="A14" s="287"/>
      <c r="B14" s="141"/>
      <c r="C14" s="175"/>
      <c r="D14" s="221" t="b">
        <v>0</v>
      </c>
      <c r="E14" s="235"/>
      <c r="F14" s="2" t="e">
        <f>E14/E29</f>
        <v>#DIV/0!</v>
      </c>
      <c r="G14" s="230"/>
      <c r="H14" s="2" t="e">
        <f t="shared" si="1"/>
        <v>#DIV/0!</v>
      </c>
      <c r="I14" s="240"/>
      <c r="J14" s="3" t="e">
        <f t="shared" si="2"/>
        <v>#DIV/0!</v>
      </c>
      <c r="K14" s="176"/>
    </row>
    <row r="15" spans="1:15" ht="13.5" customHeight="1">
      <c r="A15" s="287"/>
      <c r="B15" s="141"/>
      <c r="C15" s="177"/>
      <c r="D15" s="222" t="b">
        <v>0</v>
      </c>
      <c r="E15" s="236"/>
      <c r="F15" s="2" t="e">
        <f>E15/E29</f>
        <v>#DIV/0!</v>
      </c>
      <c r="G15" s="231"/>
      <c r="H15" s="2" t="e">
        <f t="shared" si="1"/>
        <v>#DIV/0!</v>
      </c>
      <c r="I15" s="241"/>
      <c r="J15" s="2" t="e">
        <f t="shared" si="2"/>
        <v>#DIV/0!</v>
      </c>
      <c r="K15" s="178"/>
    </row>
    <row r="16" spans="1:15" ht="13.5" customHeight="1">
      <c r="A16" s="287"/>
      <c r="B16" s="141"/>
      <c r="C16" s="175"/>
      <c r="D16" s="221" t="b">
        <v>0</v>
      </c>
      <c r="E16" s="235"/>
      <c r="F16" s="2" t="e">
        <f>E16/E29</f>
        <v>#DIV/0!</v>
      </c>
      <c r="G16" s="230"/>
      <c r="H16" s="3" t="e">
        <f t="shared" si="1"/>
        <v>#DIV/0!</v>
      </c>
      <c r="I16" s="240"/>
      <c r="J16" s="3" t="e">
        <f t="shared" si="2"/>
        <v>#DIV/0!</v>
      </c>
      <c r="K16" s="176"/>
    </row>
    <row r="17" spans="1:11" ht="13.5" customHeight="1">
      <c r="A17" s="287"/>
      <c r="B17" s="141"/>
      <c r="C17" s="177"/>
      <c r="D17" s="223" t="b">
        <v>0</v>
      </c>
      <c r="E17" s="236"/>
      <c r="F17" s="2" t="e">
        <f>E17/E29</f>
        <v>#DIV/0!</v>
      </c>
      <c r="G17" s="231"/>
      <c r="H17" s="2" t="e">
        <f t="shared" si="1"/>
        <v>#DIV/0!</v>
      </c>
      <c r="I17" s="241"/>
      <c r="J17" s="2" t="e">
        <f t="shared" si="2"/>
        <v>#DIV/0!</v>
      </c>
      <c r="K17" s="178"/>
    </row>
    <row r="18" spans="1:11" ht="13.5" customHeight="1">
      <c r="A18" s="287"/>
      <c r="B18" s="141"/>
      <c r="C18" s="175"/>
      <c r="D18" s="224" t="b">
        <v>0</v>
      </c>
      <c r="E18" s="235"/>
      <c r="F18" s="2" t="e">
        <f>E18/E29</f>
        <v>#DIV/0!</v>
      </c>
      <c r="G18" s="230"/>
      <c r="H18" s="3" t="e">
        <f t="shared" si="1"/>
        <v>#DIV/0!</v>
      </c>
      <c r="I18" s="240"/>
      <c r="J18" s="3" t="e">
        <f t="shared" si="2"/>
        <v>#DIV/0!</v>
      </c>
      <c r="K18" s="176"/>
    </row>
    <row r="19" spans="1:11" ht="13.5" customHeight="1">
      <c r="A19" s="287"/>
      <c r="B19" s="141"/>
      <c r="C19" s="177"/>
      <c r="D19" s="223" t="b">
        <v>0</v>
      </c>
      <c r="E19" s="236"/>
      <c r="F19" s="2" t="e">
        <f>E19/E29</f>
        <v>#DIV/0!</v>
      </c>
      <c r="G19" s="231"/>
      <c r="H19" s="2" t="e">
        <f t="shared" si="1"/>
        <v>#DIV/0!</v>
      </c>
      <c r="I19" s="241"/>
      <c r="J19" s="2" t="e">
        <f t="shared" si="2"/>
        <v>#DIV/0!</v>
      </c>
      <c r="K19" s="178"/>
    </row>
    <row r="20" spans="1:11" ht="13.5" customHeight="1">
      <c r="A20" s="287"/>
      <c r="B20" s="141"/>
      <c r="C20" s="175"/>
      <c r="D20" s="224" t="b">
        <v>0</v>
      </c>
      <c r="E20" s="235"/>
      <c r="F20" s="2" t="e">
        <f>E20/E29</f>
        <v>#DIV/0!</v>
      </c>
      <c r="G20" s="230"/>
      <c r="H20" s="3" t="e">
        <f t="shared" si="1"/>
        <v>#DIV/0!</v>
      </c>
      <c r="I20" s="240"/>
      <c r="J20" s="3" t="e">
        <f t="shared" si="2"/>
        <v>#DIV/0!</v>
      </c>
      <c r="K20" s="179"/>
    </row>
    <row r="21" spans="1:11" ht="13.5" customHeight="1">
      <c r="A21" s="287"/>
      <c r="B21" s="141"/>
      <c r="C21" s="177"/>
      <c r="D21" s="223" t="b">
        <v>0</v>
      </c>
      <c r="E21" s="236"/>
      <c r="F21" s="2" t="e">
        <f>E21/E29</f>
        <v>#DIV/0!</v>
      </c>
      <c r="G21" s="231"/>
      <c r="H21" s="2" t="e">
        <f t="shared" si="1"/>
        <v>#DIV/0!</v>
      </c>
      <c r="I21" s="241"/>
      <c r="J21" s="2" t="e">
        <f t="shared" si="2"/>
        <v>#DIV/0!</v>
      </c>
      <c r="K21" s="180"/>
    </row>
    <row r="22" spans="1:11" ht="13.5" customHeight="1">
      <c r="A22" s="287"/>
      <c r="B22" s="141"/>
      <c r="C22" s="175"/>
      <c r="D22" s="224" t="b">
        <v>0</v>
      </c>
      <c r="E22" s="235"/>
      <c r="F22" s="2" t="e">
        <f>E22/E29</f>
        <v>#DIV/0!</v>
      </c>
      <c r="G22" s="230"/>
      <c r="H22" s="3" t="e">
        <f t="shared" si="1"/>
        <v>#DIV/0!</v>
      </c>
      <c r="I22" s="240"/>
      <c r="J22" s="3" t="e">
        <f t="shared" si="2"/>
        <v>#DIV/0!</v>
      </c>
      <c r="K22" s="179"/>
    </row>
    <row r="23" spans="1:11" ht="13.5" customHeight="1">
      <c r="A23" s="287"/>
      <c r="B23" s="141"/>
      <c r="C23" s="177"/>
      <c r="D23" s="223" t="b">
        <v>0</v>
      </c>
      <c r="E23" s="236"/>
      <c r="F23" s="2" t="e">
        <f>E23/E29</f>
        <v>#DIV/0!</v>
      </c>
      <c r="G23" s="231"/>
      <c r="H23" s="2" t="e">
        <f t="shared" si="1"/>
        <v>#DIV/0!</v>
      </c>
      <c r="I23" s="241"/>
      <c r="J23" s="2" t="e">
        <f t="shared" si="2"/>
        <v>#DIV/0!</v>
      </c>
      <c r="K23" s="180"/>
    </row>
    <row r="24" spans="1:11" ht="13.5" customHeight="1">
      <c r="A24" s="287"/>
      <c r="B24" s="141"/>
      <c r="C24" s="175"/>
      <c r="D24" s="224" t="b">
        <v>0</v>
      </c>
      <c r="E24" s="235"/>
      <c r="F24" s="2" t="e">
        <f>E24/E29</f>
        <v>#DIV/0!</v>
      </c>
      <c r="G24" s="230"/>
      <c r="H24" s="3" t="e">
        <f t="shared" si="1"/>
        <v>#DIV/0!</v>
      </c>
      <c r="I24" s="240"/>
      <c r="J24" s="3" t="e">
        <f t="shared" si="2"/>
        <v>#DIV/0!</v>
      </c>
      <c r="K24" s="179"/>
    </row>
    <row r="25" spans="1:11" ht="19.5" customHeight="1">
      <c r="A25" s="287"/>
      <c r="B25" s="141"/>
      <c r="C25" s="177"/>
      <c r="D25" s="223" t="b">
        <v>0</v>
      </c>
      <c r="E25" s="236"/>
      <c r="F25" s="2" t="e">
        <f>E25/E29</f>
        <v>#DIV/0!</v>
      </c>
      <c r="G25" s="231"/>
      <c r="H25" s="2" t="e">
        <f t="shared" si="1"/>
        <v>#DIV/0!</v>
      </c>
      <c r="I25" s="241"/>
      <c r="J25" s="2" t="e">
        <f t="shared" si="2"/>
        <v>#DIV/0!</v>
      </c>
      <c r="K25" s="180"/>
    </row>
    <row r="26" spans="1:11" ht="13.5" customHeight="1">
      <c r="A26" s="287"/>
      <c r="B26" s="141"/>
      <c r="C26" s="175"/>
      <c r="D26" s="224" t="b">
        <v>0</v>
      </c>
      <c r="E26" s="235"/>
      <c r="F26" s="2" t="e">
        <f>E26/E29</f>
        <v>#DIV/0!</v>
      </c>
      <c r="G26" s="230"/>
      <c r="H26" s="3" t="e">
        <f t="shared" si="1"/>
        <v>#DIV/0!</v>
      </c>
      <c r="I26" s="240"/>
      <c r="J26" s="3" t="e">
        <f t="shared" si="2"/>
        <v>#DIV/0!</v>
      </c>
      <c r="K26" s="179"/>
    </row>
    <row r="27" spans="1:11" ht="13.5" customHeight="1">
      <c r="A27" s="287"/>
      <c r="B27" s="141"/>
      <c r="C27" s="177"/>
      <c r="D27" s="223" t="b">
        <v>0</v>
      </c>
      <c r="E27" s="236"/>
      <c r="F27" s="2" t="e">
        <f>E27/E29</f>
        <v>#DIV/0!</v>
      </c>
      <c r="G27" s="231"/>
      <c r="H27" s="2" t="e">
        <f t="shared" si="1"/>
        <v>#DIV/0!</v>
      </c>
      <c r="I27" s="241"/>
      <c r="J27" s="2" t="e">
        <f t="shared" si="2"/>
        <v>#DIV/0!</v>
      </c>
      <c r="K27" s="180"/>
    </row>
    <row r="28" spans="1:11" ht="13.5" customHeight="1" thickBot="1">
      <c r="A28" s="287"/>
      <c r="B28" s="141"/>
      <c r="C28" s="213"/>
      <c r="D28" s="225" t="b">
        <v>0</v>
      </c>
      <c r="E28" s="237"/>
      <c r="F28" s="2" t="e">
        <f>E28/E29</f>
        <v>#DIV/0!</v>
      </c>
      <c r="G28" s="232"/>
      <c r="H28" s="3" t="e">
        <f t="shared" si="1"/>
        <v>#DIV/0!</v>
      </c>
      <c r="I28" s="242"/>
      <c r="J28" s="3" t="e">
        <f t="shared" si="2"/>
        <v>#DIV/0!</v>
      </c>
      <c r="K28" s="179"/>
    </row>
    <row r="29" spans="1:11" ht="13.5" customHeight="1" thickTop="1" thickBot="1">
      <c r="A29" s="287"/>
      <c r="B29" s="141"/>
      <c r="C29" s="181"/>
      <c r="D29" s="182"/>
      <c r="E29" s="238">
        <f>SUM(E13:E28)</f>
        <v>0</v>
      </c>
      <c r="F29" s="183"/>
      <c r="G29" s="233">
        <f>SUM(G13:G28)</f>
        <v>0</v>
      </c>
      <c r="H29" s="183"/>
      <c r="I29" s="243">
        <f>SUM(I13:I28)</f>
        <v>0</v>
      </c>
      <c r="J29" s="184"/>
      <c r="K29" s="185"/>
    </row>
    <row r="30" spans="1:11" ht="13.5" customHeight="1">
      <c r="A30" s="287"/>
      <c r="B30" s="141"/>
      <c r="C30" s="215" t="s">
        <v>21</v>
      </c>
      <c r="D30" s="216"/>
      <c r="E30" s="216"/>
      <c r="F30" s="216"/>
      <c r="G30" s="216"/>
      <c r="H30" s="216"/>
      <c r="I30" s="141"/>
      <c r="J30" s="141"/>
    </row>
    <row r="31" spans="1:11" ht="8.25" customHeight="1">
      <c r="A31" s="287"/>
      <c r="B31" s="141"/>
      <c r="C31" s="141"/>
      <c r="D31" s="141"/>
      <c r="E31" s="141"/>
      <c r="F31" s="141"/>
      <c r="G31" s="141"/>
      <c r="H31" s="141"/>
      <c r="I31" s="141"/>
      <c r="J31" s="141"/>
    </row>
    <row r="32" spans="1:11" ht="13.5" customHeight="1" thickBot="1">
      <c r="A32" s="288"/>
      <c r="B32" s="141"/>
      <c r="C32" s="141"/>
      <c r="D32" s="141"/>
      <c r="E32" s="141"/>
      <c r="F32" s="141"/>
      <c r="G32" s="141"/>
      <c r="H32" s="141"/>
      <c r="I32" s="141"/>
      <c r="J32" s="141"/>
    </row>
    <row r="33" ht="13.5" customHeight="1" thickTop="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row r="1001" ht="13.5" customHeight="1"/>
    <row r="1002" ht="13.5" customHeight="1"/>
  </sheetData>
  <mergeCells count="12">
    <mergeCell ref="J11:J12"/>
    <mergeCell ref="K11:K12"/>
    <mergeCell ref="A3:A32"/>
    <mergeCell ref="C11:C12"/>
    <mergeCell ref="D11:D12"/>
    <mergeCell ref="E11:E12"/>
    <mergeCell ref="E1:H1"/>
    <mergeCell ref="G11:G12"/>
    <mergeCell ref="F11:F12"/>
    <mergeCell ref="H11:H12"/>
    <mergeCell ref="I11:I12"/>
    <mergeCell ref="C8:E8"/>
  </mergeCells>
  <conditionalFormatting sqref="G9">
    <cfRule type="cellIs" dxfId="0" priority="1" operator="lessThan">
      <formula>0.1</formula>
    </cfRule>
  </conditionalFormatting>
  <pageMargins left="0.25" right="0.25" top="0.75" bottom="0.75" header="0" footer="0"/>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1000"/>
  <sheetViews>
    <sheetView workbookViewId="0">
      <selection activeCell="A3" sqref="A3:A33"/>
    </sheetView>
  </sheetViews>
  <sheetFormatPr defaultColWidth="12.625" defaultRowHeight="15" customHeight="1"/>
  <cols>
    <col min="1" max="1" width="32" customWidth="1"/>
    <col min="2" max="2" width="3.5" customWidth="1"/>
    <col min="3" max="3" width="8.5" customWidth="1"/>
    <col min="4" max="4" width="22.25" customWidth="1"/>
    <col min="5" max="5" width="28.25" customWidth="1"/>
    <col min="6" max="6" width="8.75" customWidth="1"/>
    <col min="7" max="8" width="8.5" customWidth="1"/>
    <col min="9" max="26" width="8.625" customWidth="1"/>
  </cols>
  <sheetData>
    <row r="1" spans="1:25" ht="66.75" customHeight="1">
      <c r="A1" s="166" t="e" vm="1">
        <v>#VALUE!</v>
      </c>
      <c r="B1" s="279" t="s">
        <v>0</v>
      </c>
      <c r="C1" s="289"/>
      <c r="D1" s="289"/>
      <c r="E1" s="280" t="s">
        <v>1</v>
      </c>
      <c r="F1" s="289"/>
      <c r="G1" s="289"/>
      <c r="H1" s="290"/>
      <c r="J1" s="284" t="s">
        <v>22</v>
      </c>
      <c r="K1" s="285"/>
      <c r="L1" s="285"/>
      <c r="M1" s="285"/>
      <c r="N1" s="285"/>
    </row>
    <row r="2" spans="1:25" ht="13.5" customHeight="1">
      <c r="A2" s="138" t="s">
        <v>2</v>
      </c>
      <c r="B2" s="139"/>
      <c r="C2" s="140"/>
      <c r="D2" s="140"/>
      <c r="E2" s="140"/>
      <c r="F2" s="139"/>
      <c r="G2" s="139"/>
      <c r="H2" s="139"/>
    </row>
    <row r="3" spans="1:25" ht="14.25" customHeight="1">
      <c r="A3" s="281" t="s">
        <v>23</v>
      </c>
      <c r="B3" s="139"/>
      <c r="C3" s="79"/>
      <c r="D3" s="4" t="s">
        <v>24</v>
      </c>
      <c r="E3" s="5" t="s">
        <v>25</v>
      </c>
      <c r="F3" s="5" t="s">
        <v>26</v>
      </c>
      <c r="G3" s="5" t="s">
        <v>27</v>
      </c>
      <c r="H3" s="6" t="s">
        <v>28</v>
      </c>
      <c r="J3" s="164" t="s">
        <v>29</v>
      </c>
      <c r="K3" s="165"/>
      <c r="L3" s="165"/>
      <c r="M3" s="165"/>
      <c r="N3" s="165"/>
      <c r="O3" s="165"/>
      <c r="P3" s="165"/>
      <c r="Q3" s="165"/>
      <c r="R3" s="165"/>
      <c r="S3" s="165"/>
      <c r="T3" s="165"/>
      <c r="U3" s="165"/>
      <c r="V3" s="165"/>
      <c r="W3" s="165"/>
      <c r="X3" s="165"/>
      <c r="Y3" s="165"/>
    </row>
    <row r="4" spans="1:25" ht="13.5" customHeight="1">
      <c r="A4" s="282"/>
      <c r="B4" s="139"/>
      <c r="C4" s="7" t="s">
        <v>30</v>
      </c>
      <c r="D4" s="8"/>
      <c r="E4" s="8"/>
      <c r="F4" s="9"/>
      <c r="G4" s="9"/>
      <c r="H4" s="10"/>
      <c r="J4" s="165"/>
      <c r="K4" s="165"/>
      <c r="L4" s="165"/>
      <c r="M4" s="165"/>
      <c r="N4" s="165"/>
      <c r="O4" s="165"/>
      <c r="P4" s="165"/>
      <c r="Q4" s="165"/>
      <c r="R4" s="165"/>
      <c r="S4" s="165"/>
      <c r="T4" s="165"/>
      <c r="U4" s="165"/>
      <c r="V4" s="165"/>
      <c r="W4" s="165"/>
      <c r="X4" s="165"/>
      <c r="Y4" s="165"/>
    </row>
    <row r="5" spans="1:25" ht="13.5" customHeight="1">
      <c r="A5" s="282"/>
      <c r="B5" s="139"/>
      <c r="C5" s="11"/>
      <c r="D5" s="12"/>
      <c r="E5" s="12"/>
      <c r="F5" s="12"/>
      <c r="G5" s="13"/>
      <c r="H5" s="14"/>
      <c r="J5" s="165"/>
      <c r="K5" s="165"/>
      <c r="L5" s="165"/>
      <c r="M5" s="165"/>
      <c r="N5" s="165"/>
      <c r="O5" s="165"/>
      <c r="P5" s="165"/>
      <c r="Q5" s="165"/>
      <c r="R5" s="165"/>
      <c r="S5" s="165"/>
      <c r="T5" s="165"/>
      <c r="U5" s="165"/>
      <c r="V5" s="165"/>
      <c r="W5" s="165"/>
      <c r="X5" s="165"/>
      <c r="Y5" s="165"/>
    </row>
    <row r="6" spans="1:25" ht="13.5" customHeight="1">
      <c r="A6" s="282"/>
      <c r="B6" s="139"/>
      <c r="C6" s="11"/>
      <c r="D6" s="12"/>
      <c r="E6" s="12"/>
      <c r="F6" s="12"/>
      <c r="G6" s="13"/>
      <c r="H6" s="14"/>
      <c r="J6" s="165"/>
      <c r="K6" s="165"/>
      <c r="L6" s="165"/>
      <c r="M6" s="165"/>
      <c r="N6" s="165"/>
      <c r="O6" s="165"/>
      <c r="P6" s="165"/>
      <c r="Q6" s="165"/>
      <c r="R6" s="165"/>
      <c r="S6" s="165"/>
      <c r="T6" s="165"/>
      <c r="U6" s="165"/>
      <c r="V6" s="165"/>
      <c r="W6" s="165"/>
      <c r="X6" s="165"/>
      <c r="Y6" s="165"/>
    </row>
    <row r="7" spans="1:25" ht="13.5" customHeight="1">
      <c r="A7" s="282"/>
      <c r="B7" s="89"/>
      <c r="C7" s="15"/>
      <c r="D7" s="16"/>
      <c r="E7" s="16"/>
      <c r="F7" s="16"/>
      <c r="G7" s="17"/>
      <c r="H7" s="18"/>
      <c r="J7" s="165"/>
      <c r="K7" s="165"/>
      <c r="L7" s="165"/>
      <c r="M7" s="165"/>
      <c r="N7" s="165"/>
      <c r="O7" s="165"/>
      <c r="P7" s="165"/>
      <c r="Q7" s="165"/>
      <c r="R7" s="165"/>
      <c r="S7" s="165"/>
      <c r="T7" s="165"/>
      <c r="U7" s="165"/>
      <c r="V7" s="165"/>
      <c r="W7" s="165"/>
      <c r="X7" s="165"/>
      <c r="Y7" s="165"/>
    </row>
    <row r="8" spans="1:25" ht="13.5" customHeight="1">
      <c r="A8" s="282"/>
      <c r="B8" s="89"/>
      <c r="C8" s="15"/>
      <c r="D8" s="16"/>
      <c r="E8" s="16"/>
      <c r="F8" s="16"/>
      <c r="G8" s="17"/>
      <c r="H8" s="18"/>
      <c r="J8" s="165"/>
      <c r="K8" s="165"/>
      <c r="L8" s="165"/>
      <c r="M8" s="165"/>
      <c r="N8" s="165"/>
      <c r="O8" s="165"/>
      <c r="P8" s="165"/>
      <c r="Q8" s="165"/>
      <c r="R8" s="165"/>
      <c r="S8" s="165"/>
      <c r="T8" s="165"/>
      <c r="U8" s="165"/>
      <c r="V8" s="165"/>
      <c r="W8" s="165"/>
      <c r="X8" s="165"/>
      <c r="Y8" s="165"/>
    </row>
    <row r="9" spans="1:25" ht="13.5" customHeight="1">
      <c r="A9" s="282"/>
      <c r="B9" s="89"/>
      <c r="C9" s="11"/>
      <c r="D9" s="12"/>
      <c r="E9" s="12"/>
      <c r="F9" s="12"/>
      <c r="G9" s="13"/>
      <c r="H9" s="14"/>
      <c r="J9" s="165"/>
      <c r="K9" s="165"/>
      <c r="L9" s="165"/>
      <c r="M9" s="165"/>
      <c r="N9" s="165"/>
      <c r="O9" s="165"/>
      <c r="P9" s="165"/>
      <c r="Q9" s="165"/>
      <c r="R9" s="165"/>
      <c r="S9" s="165"/>
      <c r="T9" s="165"/>
      <c r="U9" s="165"/>
      <c r="V9" s="165"/>
      <c r="W9" s="165"/>
      <c r="X9" s="165"/>
      <c r="Y9" s="165"/>
    </row>
    <row r="10" spans="1:25" ht="13.5" customHeight="1">
      <c r="A10" s="282"/>
      <c r="B10" s="139"/>
      <c r="C10" s="11"/>
      <c r="D10" s="12"/>
      <c r="E10" s="12"/>
      <c r="F10" s="12"/>
      <c r="G10" s="13"/>
      <c r="H10" s="14"/>
      <c r="J10" s="165"/>
      <c r="K10" s="165"/>
      <c r="L10" s="165"/>
      <c r="M10" s="165"/>
      <c r="N10" s="165"/>
      <c r="O10" s="165"/>
      <c r="P10" s="165"/>
      <c r="Q10" s="165"/>
      <c r="R10" s="165"/>
      <c r="S10" s="165"/>
      <c r="T10" s="165"/>
      <c r="U10" s="165"/>
      <c r="V10" s="165"/>
      <c r="W10" s="165"/>
      <c r="X10" s="165"/>
      <c r="Y10" s="165"/>
    </row>
    <row r="11" spans="1:25" ht="13.5" customHeight="1">
      <c r="A11" s="282"/>
      <c r="B11" s="139"/>
      <c r="C11" s="15"/>
      <c r="D11" s="16"/>
      <c r="E11" s="16"/>
      <c r="F11" s="16"/>
      <c r="G11" s="17"/>
      <c r="H11" s="18"/>
      <c r="J11" s="165"/>
      <c r="K11" s="165"/>
      <c r="L11" s="165"/>
      <c r="M11" s="165"/>
      <c r="N11" s="165"/>
      <c r="O11" s="165"/>
      <c r="P11" s="165"/>
      <c r="Q11" s="165"/>
      <c r="R11" s="165"/>
      <c r="S11" s="165"/>
      <c r="T11" s="165"/>
      <c r="U11" s="165"/>
      <c r="V11" s="165"/>
      <c r="W11" s="165"/>
      <c r="X11" s="165"/>
      <c r="Y11" s="165"/>
    </row>
    <row r="12" spans="1:25" ht="13.5" customHeight="1">
      <c r="A12" s="282"/>
      <c r="B12" s="139"/>
      <c r="C12" s="15"/>
      <c r="D12" s="16"/>
      <c r="E12" s="16"/>
      <c r="F12" s="16"/>
      <c r="G12" s="17"/>
      <c r="H12" s="18"/>
      <c r="J12" s="165"/>
      <c r="K12" s="165"/>
      <c r="L12" s="165"/>
      <c r="M12" s="165"/>
      <c r="N12" s="165"/>
      <c r="O12" s="165"/>
      <c r="P12" s="165"/>
      <c r="Q12" s="165"/>
      <c r="R12" s="165"/>
      <c r="S12" s="165"/>
      <c r="T12" s="165"/>
      <c r="U12" s="165"/>
      <c r="V12" s="165"/>
      <c r="W12" s="165"/>
      <c r="X12" s="165"/>
      <c r="Y12" s="165"/>
    </row>
    <row r="13" spans="1:25" ht="13.5" customHeight="1">
      <c r="A13" s="282"/>
      <c r="B13" s="139"/>
      <c r="C13" s="11"/>
      <c r="D13" s="12"/>
      <c r="E13" s="12"/>
      <c r="F13" s="12"/>
      <c r="G13" s="13"/>
      <c r="H13" s="14"/>
      <c r="J13" s="165"/>
      <c r="K13" s="165"/>
      <c r="L13" s="165"/>
      <c r="M13" s="165"/>
      <c r="N13" s="165"/>
      <c r="O13" s="165"/>
      <c r="P13" s="165"/>
      <c r="Q13" s="165"/>
      <c r="R13" s="165"/>
      <c r="S13" s="165"/>
      <c r="T13" s="165"/>
      <c r="U13" s="165"/>
      <c r="V13" s="165"/>
      <c r="W13" s="165"/>
      <c r="X13" s="165"/>
      <c r="Y13" s="165"/>
    </row>
    <row r="14" spans="1:25" ht="13.5" customHeight="1">
      <c r="A14" s="282"/>
      <c r="B14" s="139"/>
      <c r="C14" s="11"/>
      <c r="D14" s="12"/>
      <c r="E14" s="12"/>
      <c r="F14" s="12"/>
      <c r="G14" s="13"/>
      <c r="H14" s="14"/>
      <c r="J14" s="165"/>
      <c r="K14" s="165"/>
      <c r="L14" s="165"/>
      <c r="M14" s="165"/>
      <c r="N14" s="165"/>
      <c r="O14" s="165"/>
      <c r="P14" s="165"/>
      <c r="Q14" s="165"/>
      <c r="R14" s="165"/>
      <c r="S14" s="165"/>
      <c r="T14" s="165"/>
      <c r="U14" s="165"/>
      <c r="V14" s="165"/>
      <c r="W14" s="165"/>
      <c r="X14" s="165"/>
      <c r="Y14" s="165"/>
    </row>
    <row r="15" spans="1:25" ht="13.5" customHeight="1">
      <c r="A15" s="282"/>
      <c r="B15" s="139"/>
      <c r="C15" s="19"/>
      <c r="D15" s="20"/>
      <c r="E15" s="20"/>
      <c r="F15" s="20"/>
      <c r="G15" s="21"/>
      <c r="H15" s="22"/>
      <c r="J15" s="165"/>
      <c r="K15" s="165"/>
      <c r="L15" s="165"/>
      <c r="M15" s="165"/>
      <c r="N15" s="165"/>
      <c r="O15" s="165"/>
      <c r="P15" s="165"/>
      <c r="Q15" s="165"/>
      <c r="R15" s="165"/>
      <c r="S15" s="165"/>
      <c r="T15" s="165"/>
      <c r="U15" s="165"/>
      <c r="V15" s="165"/>
      <c r="W15" s="165"/>
      <c r="X15" s="165"/>
      <c r="Y15" s="165"/>
    </row>
    <row r="16" spans="1:25" ht="13.5" customHeight="1">
      <c r="A16" s="282"/>
      <c r="B16" s="139"/>
      <c r="C16" s="23" t="s">
        <v>31</v>
      </c>
      <c r="D16" s="8"/>
      <c r="E16" s="8"/>
      <c r="F16" s="9"/>
      <c r="G16" s="9"/>
      <c r="H16" s="10"/>
      <c r="J16" s="165"/>
      <c r="K16" s="165"/>
      <c r="L16" s="165"/>
      <c r="M16" s="165"/>
      <c r="N16" s="165"/>
      <c r="O16" s="165"/>
      <c r="P16" s="165"/>
      <c r="Q16" s="165"/>
      <c r="R16" s="165"/>
      <c r="S16" s="165"/>
      <c r="T16" s="165"/>
      <c r="U16" s="165"/>
      <c r="V16" s="165"/>
      <c r="W16" s="165"/>
      <c r="X16" s="165"/>
      <c r="Y16" s="165"/>
    </row>
    <row r="17" spans="1:25" ht="13.5" customHeight="1">
      <c r="A17" s="282"/>
      <c r="B17" s="139"/>
      <c r="C17" s="11"/>
      <c r="D17" s="12"/>
      <c r="E17" s="12"/>
      <c r="F17" s="12"/>
      <c r="G17" s="13"/>
      <c r="H17" s="14"/>
      <c r="J17" s="165"/>
      <c r="K17" s="165"/>
      <c r="L17" s="165"/>
      <c r="M17" s="165"/>
      <c r="N17" s="165"/>
      <c r="O17" s="165"/>
      <c r="P17" s="165"/>
      <c r="Q17" s="165"/>
      <c r="R17" s="165"/>
      <c r="S17" s="165"/>
      <c r="T17" s="165"/>
      <c r="U17" s="165"/>
      <c r="V17" s="165"/>
      <c r="W17" s="165"/>
      <c r="X17" s="165"/>
      <c r="Y17" s="165"/>
    </row>
    <row r="18" spans="1:25" ht="13.5" customHeight="1">
      <c r="A18" s="282"/>
      <c r="B18" s="139"/>
      <c r="C18" s="11"/>
      <c r="D18" s="12"/>
      <c r="E18" s="12"/>
      <c r="F18" s="12"/>
      <c r="G18" s="13"/>
      <c r="H18" s="14"/>
      <c r="J18" s="165"/>
      <c r="K18" s="165"/>
      <c r="L18" s="165"/>
      <c r="M18" s="165"/>
      <c r="N18" s="165"/>
      <c r="O18" s="165"/>
      <c r="P18" s="165"/>
      <c r="Q18" s="165"/>
      <c r="R18" s="165"/>
      <c r="S18" s="165"/>
      <c r="T18" s="165"/>
      <c r="U18" s="165"/>
      <c r="V18" s="165"/>
      <c r="W18" s="165"/>
      <c r="X18" s="165"/>
      <c r="Y18" s="165"/>
    </row>
    <row r="19" spans="1:25" ht="13.5" customHeight="1">
      <c r="A19" s="282"/>
      <c r="B19" s="139"/>
      <c r="C19" s="15"/>
      <c r="D19" s="16"/>
      <c r="E19" s="16"/>
      <c r="F19" s="16"/>
      <c r="G19" s="17"/>
      <c r="H19" s="18"/>
      <c r="J19" s="165"/>
      <c r="K19" s="165"/>
      <c r="L19" s="165"/>
      <c r="M19" s="165"/>
      <c r="N19" s="165"/>
      <c r="O19" s="165"/>
      <c r="P19" s="165"/>
      <c r="Q19" s="165"/>
      <c r="R19" s="165"/>
      <c r="S19" s="165"/>
      <c r="T19" s="165"/>
      <c r="U19" s="165"/>
      <c r="V19" s="165"/>
      <c r="W19" s="165"/>
      <c r="X19" s="165"/>
      <c r="Y19" s="165"/>
    </row>
    <row r="20" spans="1:25" ht="13.5" customHeight="1">
      <c r="A20" s="282"/>
      <c r="B20" s="139"/>
      <c r="C20" s="11"/>
      <c r="D20" s="12"/>
      <c r="E20" s="12"/>
      <c r="F20" s="12"/>
      <c r="G20" s="13"/>
      <c r="H20" s="14"/>
      <c r="J20" s="165"/>
      <c r="K20" s="165"/>
      <c r="L20" s="165"/>
      <c r="M20" s="165"/>
      <c r="N20" s="165"/>
      <c r="O20" s="165"/>
      <c r="P20" s="165"/>
      <c r="Q20" s="165"/>
      <c r="R20" s="165"/>
      <c r="S20" s="165"/>
      <c r="T20" s="165"/>
      <c r="U20" s="165"/>
      <c r="V20" s="165"/>
      <c r="W20" s="165"/>
      <c r="X20" s="165"/>
      <c r="Y20" s="165"/>
    </row>
    <row r="21" spans="1:25" ht="13.5" customHeight="1">
      <c r="A21" s="282"/>
      <c r="B21" s="139"/>
      <c r="C21" s="15"/>
      <c r="D21" s="16"/>
      <c r="E21" s="16"/>
      <c r="F21" s="16"/>
      <c r="G21" s="17"/>
      <c r="H21" s="18"/>
      <c r="J21" s="165"/>
      <c r="K21" s="165"/>
      <c r="L21" s="165"/>
      <c r="M21" s="165"/>
      <c r="N21" s="165"/>
      <c r="O21" s="165"/>
      <c r="P21" s="165"/>
      <c r="Q21" s="165"/>
      <c r="R21" s="165"/>
      <c r="S21" s="165"/>
      <c r="T21" s="165"/>
      <c r="U21" s="165"/>
      <c r="V21" s="165"/>
      <c r="W21" s="165"/>
      <c r="X21" s="165"/>
      <c r="Y21" s="165"/>
    </row>
    <row r="22" spans="1:25" ht="13.5" customHeight="1">
      <c r="A22" s="282"/>
      <c r="B22" s="139"/>
      <c r="C22" s="15"/>
      <c r="D22" s="16"/>
      <c r="E22" s="16"/>
      <c r="F22" s="16"/>
      <c r="G22" s="17"/>
      <c r="H22" s="18"/>
      <c r="J22" s="165"/>
      <c r="K22" s="165"/>
      <c r="L22" s="165"/>
      <c r="M22" s="165"/>
      <c r="N22" s="165"/>
      <c r="O22" s="165"/>
      <c r="P22" s="165"/>
      <c r="Q22" s="165"/>
      <c r="R22" s="165"/>
      <c r="S22" s="165"/>
      <c r="T22" s="165"/>
      <c r="U22" s="165"/>
      <c r="V22" s="165"/>
      <c r="W22" s="165"/>
      <c r="X22" s="165"/>
      <c r="Y22" s="165"/>
    </row>
    <row r="23" spans="1:25" ht="13.5" customHeight="1">
      <c r="A23" s="282"/>
      <c r="B23" s="139"/>
      <c r="C23" s="19"/>
      <c r="D23" s="20"/>
      <c r="E23" s="20"/>
      <c r="F23" s="20"/>
      <c r="G23" s="21"/>
      <c r="H23" s="22"/>
      <c r="J23" s="165"/>
      <c r="K23" s="165"/>
      <c r="L23" s="165"/>
      <c r="M23" s="165"/>
      <c r="N23" s="165"/>
      <c r="O23" s="165"/>
      <c r="P23" s="165"/>
      <c r="Q23" s="165"/>
      <c r="R23" s="165"/>
      <c r="S23" s="165"/>
      <c r="T23" s="165"/>
      <c r="U23" s="165"/>
      <c r="V23" s="165"/>
      <c r="W23" s="165"/>
      <c r="X23" s="165"/>
      <c r="Y23" s="165"/>
    </row>
    <row r="24" spans="1:25" ht="13.5" customHeight="1">
      <c r="A24" s="282"/>
      <c r="B24" s="139"/>
      <c r="C24" s="23" t="s">
        <v>32</v>
      </c>
      <c r="D24" s="8"/>
      <c r="E24" s="8"/>
      <c r="F24" s="9"/>
      <c r="G24" s="9"/>
      <c r="H24" s="10"/>
      <c r="J24" s="165"/>
      <c r="K24" s="165"/>
      <c r="L24" s="165"/>
      <c r="M24" s="165"/>
      <c r="N24" s="165"/>
      <c r="O24" s="165"/>
      <c r="P24" s="165"/>
      <c r="Q24" s="165"/>
      <c r="R24" s="165"/>
      <c r="S24" s="165"/>
      <c r="T24" s="165"/>
      <c r="U24" s="165"/>
      <c r="V24" s="165"/>
      <c r="W24" s="165"/>
      <c r="X24" s="165"/>
      <c r="Y24" s="165"/>
    </row>
    <row r="25" spans="1:25" ht="13.5" customHeight="1">
      <c r="A25" s="282"/>
      <c r="B25" s="139"/>
      <c r="C25" s="11"/>
      <c r="D25" s="12"/>
      <c r="E25" s="12"/>
      <c r="F25" s="12"/>
      <c r="G25" s="13"/>
      <c r="H25" s="14"/>
      <c r="J25" s="165"/>
      <c r="K25" s="165"/>
      <c r="L25" s="165"/>
      <c r="M25" s="165"/>
      <c r="N25" s="165"/>
      <c r="O25" s="165"/>
      <c r="P25" s="165"/>
      <c r="Q25" s="165"/>
      <c r="R25" s="165"/>
      <c r="S25" s="165"/>
      <c r="T25" s="165"/>
      <c r="U25" s="165"/>
      <c r="V25" s="165"/>
      <c r="W25" s="165"/>
      <c r="X25" s="165"/>
      <c r="Y25" s="165"/>
    </row>
    <row r="26" spans="1:25" ht="13.5" customHeight="1">
      <c r="A26" s="282"/>
      <c r="B26" s="139"/>
      <c r="C26" s="15"/>
      <c r="D26" s="16"/>
      <c r="E26" s="16"/>
      <c r="F26" s="16"/>
      <c r="G26" s="17"/>
      <c r="H26" s="18"/>
      <c r="J26" s="165"/>
      <c r="K26" s="165"/>
      <c r="L26" s="165"/>
      <c r="M26" s="165"/>
      <c r="N26" s="165"/>
      <c r="O26" s="165"/>
      <c r="P26" s="165"/>
      <c r="Q26" s="165"/>
      <c r="R26" s="165"/>
      <c r="S26" s="165"/>
      <c r="T26" s="165"/>
      <c r="U26" s="165"/>
      <c r="V26" s="165"/>
      <c r="W26" s="165"/>
      <c r="X26" s="165"/>
      <c r="Y26" s="165"/>
    </row>
    <row r="27" spans="1:25" ht="13.5" customHeight="1">
      <c r="A27" s="282"/>
      <c r="B27" s="139"/>
      <c r="C27" s="11"/>
      <c r="D27" s="12"/>
      <c r="E27" s="12"/>
      <c r="F27" s="12"/>
      <c r="G27" s="13"/>
      <c r="H27" s="14"/>
      <c r="J27" s="165"/>
      <c r="K27" s="165"/>
      <c r="L27" s="165"/>
      <c r="M27" s="165"/>
      <c r="N27" s="165"/>
      <c r="O27" s="165"/>
      <c r="P27" s="165"/>
      <c r="Q27" s="165"/>
      <c r="R27" s="165"/>
      <c r="S27" s="165"/>
      <c r="T27" s="165"/>
      <c r="U27" s="165"/>
      <c r="V27" s="165"/>
      <c r="W27" s="165"/>
      <c r="X27" s="165"/>
      <c r="Y27" s="165"/>
    </row>
    <row r="28" spans="1:25" ht="13.5" customHeight="1">
      <c r="A28" s="282"/>
      <c r="B28" s="139"/>
      <c r="C28" s="11"/>
      <c r="D28" s="12"/>
      <c r="E28" s="12"/>
      <c r="F28" s="12"/>
      <c r="G28" s="13"/>
      <c r="H28" s="14"/>
      <c r="J28" s="165"/>
      <c r="K28" s="165"/>
      <c r="L28" s="165"/>
      <c r="M28" s="165"/>
      <c r="N28" s="165"/>
      <c r="O28" s="165"/>
      <c r="P28" s="165"/>
      <c r="Q28" s="165"/>
      <c r="R28" s="165"/>
      <c r="S28" s="165"/>
      <c r="T28" s="165"/>
      <c r="U28" s="165"/>
      <c r="V28" s="165"/>
      <c r="W28" s="165"/>
      <c r="X28" s="165"/>
      <c r="Y28" s="165"/>
    </row>
    <row r="29" spans="1:25" ht="13.5" customHeight="1">
      <c r="A29" s="282"/>
      <c r="B29" s="139"/>
      <c r="C29" s="15"/>
      <c r="D29" s="16"/>
      <c r="E29" s="16"/>
      <c r="F29" s="16"/>
      <c r="G29" s="17"/>
      <c r="H29" s="18"/>
      <c r="J29" s="165"/>
      <c r="K29" s="165"/>
      <c r="L29" s="165"/>
      <c r="M29" s="165"/>
      <c r="N29" s="165"/>
      <c r="O29" s="165"/>
      <c r="P29" s="165"/>
      <c r="Q29" s="165"/>
      <c r="R29" s="165"/>
      <c r="S29" s="165"/>
      <c r="T29" s="165"/>
      <c r="U29" s="165"/>
      <c r="V29" s="165"/>
      <c r="W29" s="165"/>
      <c r="X29" s="165"/>
      <c r="Y29" s="165"/>
    </row>
    <row r="30" spans="1:25" ht="13.5" customHeight="1">
      <c r="A30" s="282"/>
      <c r="B30" s="139"/>
      <c r="C30" s="11"/>
      <c r="D30" s="12"/>
      <c r="E30" s="12"/>
      <c r="F30" s="12"/>
      <c r="G30" s="13"/>
      <c r="H30" s="14"/>
      <c r="J30" s="165"/>
      <c r="K30" s="165"/>
      <c r="L30" s="165"/>
      <c r="M30" s="165"/>
      <c r="N30" s="165"/>
      <c r="O30" s="165"/>
      <c r="P30" s="165"/>
      <c r="Q30" s="165"/>
      <c r="R30" s="165"/>
      <c r="S30" s="165"/>
      <c r="T30" s="165"/>
      <c r="U30" s="165"/>
      <c r="V30" s="165"/>
      <c r="W30" s="165"/>
      <c r="X30" s="165"/>
      <c r="Y30" s="165"/>
    </row>
    <row r="31" spans="1:25" ht="13.5" customHeight="1">
      <c r="A31" s="282"/>
      <c r="B31" s="139"/>
      <c r="C31" s="15"/>
      <c r="D31" s="16"/>
      <c r="E31" s="16"/>
      <c r="F31" s="16"/>
      <c r="G31" s="17"/>
      <c r="H31" s="18"/>
      <c r="J31" s="165"/>
      <c r="K31" s="165"/>
      <c r="L31" s="165"/>
      <c r="M31" s="165"/>
      <c r="N31" s="165"/>
      <c r="O31" s="165"/>
      <c r="P31" s="165"/>
      <c r="Q31" s="165"/>
      <c r="R31" s="165"/>
      <c r="S31" s="165"/>
      <c r="T31" s="165"/>
      <c r="U31" s="165"/>
      <c r="V31" s="165"/>
      <c r="W31" s="165"/>
      <c r="X31" s="165"/>
      <c r="Y31" s="165"/>
    </row>
    <row r="32" spans="1:25" ht="13.5" customHeight="1">
      <c r="A32" s="282"/>
      <c r="B32" s="139"/>
      <c r="C32" s="15"/>
      <c r="D32" s="16"/>
      <c r="E32" s="16"/>
      <c r="F32" s="16"/>
      <c r="G32" s="17"/>
      <c r="H32" s="18"/>
      <c r="J32" s="165"/>
      <c r="K32" s="165"/>
      <c r="L32" s="165"/>
      <c r="M32" s="165"/>
      <c r="N32" s="165"/>
      <c r="O32" s="165"/>
      <c r="P32" s="165"/>
      <c r="Q32" s="165"/>
      <c r="R32" s="165"/>
      <c r="S32" s="165"/>
      <c r="T32" s="165"/>
      <c r="U32" s="165"/>
      <c r="V32" s="165"/>
      <c r="W32" s="165"/>
      <c r="X32" s="165"/>
      <c r="Y32" s="165"/>
    </row>
    <row r="33" spans="1:25" ht="13.5" customHeight="1">
      <c r="A33" s="283"/>
      <c r="B33" s="139"/>
      <c r="C33" s="24"/>
      <c r="D33" s="25"/>
      <c r="E33" s="25"/>
      <c r="F33" s="25"/>
      <c r="G33" s="26"/>
      <c r="H33" s="27"/>
      <c r="J33" s="165"/>
      <c r="K33" s="165"/>
      <c r="L33" s="165"/>
      <c r="M33" s="165"/>
      <c r="N33" s="165"/>
      <c r="O33" s="165"/>
      <c r="P33" s="165"/>
      <c r="Q33" s="165"/>
      <c r="R33" s="165"/>
      <c r="S33" s="165"/>
      <c r="T33" s="165"/>
      <c r="U33" s="165"/>
      <c r="V33" s="165"/>
      <c r="W33" s="165"/>
      <c r="X33" s="165"/>
      <c r="Y33" s="165"/>
    </row>
    <row r="34" spans="1:25" ht="13.5" customHeight="1"/>
    <row r="35" spans="1:25" ht="13.5" customHeight="1"/>
    <row r="36" spans="1:25" ht="13.5" customHeight="1"/>
    <row r="37" spans="1:25" ht="13.5" customHeight="1"/>
    <row r="38" spans="1:25" ht="13.5" customHeight="1"/>
    <row r="39" spans="1:25" ht="13.5" customHeight="1"/>
    <row r="40" spans="1:25" ht="13.5" customHeight="1"/>
    <row r="41" spans="1:25" ht="13.5" customHeight="1"/>
    <row r="42" spans="1:25" ht="13.5" customHeight="1"/>
    <row r="43" spans="1:25" ht="13.5" customHeight="1"/>
    <row r="44" spans="1:25" ht="13.5" customHeight="1"/>
    <row r="45" spans="1:25" ht="13.5" customHeight="1"/>
    <row r="46" spans="1:25" ht="13.5" customHeight="1"/>
    <row r="47" spans="1:25" ht="13.5" customHeight="1"/>
    <row r="48" spans="1:25"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sheetData>
  <mergeCells count="4">
    <mergeCell ref="B1:D1"/>
    <mergeCell ref="E1:H1"/>
    <mergeCell ref="A3:A33"/>
    <mergeCell ref="J1:N1"/>
  </mergeCells>
  <pageMargins left="0.25" right="0.25" top="0.75" bottom="0.75" header="0" footer="0"/>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000"/>
  <sheetViews>
    <sheetView workbookViewId="0">
      <selection activeCell="J4" sqref="J4"/>
    </sheetView>
  </sheetViews>
  <sheetFormatPr defaultColWidth="12.625" defaultRowHeight="15" customHeight="1"/>
  <cols>
    <col min="1" max="1" width="28.75" customWidth="1"/>
    <col min="2" max="2" width="1.625" customWidth="1"/>
    <col min="3" max="3" width="16.625" customWidth="1"/>
    <col min="4" max="4" width="32.25" customWidth="1"/>
    <col min="5" max="5" width="12.125" customWidth="1"/>
    <col min="6" max="10" width="8.5" customWidth="1"/>
    <col min="11" max="26" width="8.625" customWidth="1"/>
  </cols>
  <sheetData>
    <row r="1" spans="1:11" ht="66.75" customHeight="1">
      <c r="A1" s="166" t="e" vm="1">
        <v>#VALUE!</v>
      </c>
      <c r="B1" s="28"/>
      <c r="C1" s="28" t="s">
        <v>0</v>
      </c>
      <c r="D1" s="280" t="s">
        <v>1</v>
      </c>
      <c r="E1" s="289"/>
      <c r="F1" s="289"/>
      <c r="G1" s="289"/>
      <c r="H1" s="289"/>
      <c r="I1" s="289"/>
      <c r="J1" s="290"/>
    </row>
    <row r="2" spans="1:11" ht="13.5" customHeight="1">
      <c r="A2" s="138" t="s">
        <v>2</v>
      </c>
      <c r="B2" s="141"/>
      <c r="C2" s="142"/>
      <c r="D2" s="142"/>
      <c r="E2" s="143"/>
      <c r="F2" s="141"/>
      <c r="G2" s="141"/>
      <c r="H2" s="141"/>
      <c r="I2" s="141"/>
      <c r="J2" s="141"/>
    </row>
    <row r="3" spans="1:11" ht="21">
      <c r="A3" s="286" t="s">
        <v>33</v>
      </c>
      <c r="B3" s="141"/>
      <c r="C3" s="29" t="s">
        <v>34</v>
      </c>
      <c r="D3" s="30" t="s">
        <v>35</v>
      </c>
      <c r="E3" s="30" t="s">
        <v>36</v>
      </c>
      <c r="F3" s="31" t="s">
        <v>37</v>
      </c>
      <c r="G3" s="30" t="s">
        <v>38</v>
      </c>
      <c r="H3" s="32" t="s">
        <v>39</v>
      </c>
      <c r="I3" s="33" t="s">
        <v>40</v>
      </c>
      <c r="J3" s="34" t="s">
        <v>41</v>
      </c>
    </row>
    <row r="4" spans="1:11" ht="31.5" customHeight="1">
      <c r="A4" s="291"/>
      <c r="B4" s="141"/>
      <c r="C4" s="35" t="s">
        <v>42</v>
      </c>
      <c r="D4" s="36" t="s">
        <v>43</v>
      </c>
      <c r="E4" s="37">
        <f t="shared" ref="E4:H4" si="0">SUM(E5:E9)</f>
        <v>0</v>
      </c>
      <c r="F4" s="37">
        <f t="shared" si="0"/>
        <v>0</v>
      </c>
      <c r="G4" s="37">
        <f t="shared" si="0"/>
        <v>0</v>
      </c>
      <c r="H4" s="37">
        <f t="shared" si="0"/>
        <v>0</v>
      </c>
      <c r="I4" s="38">
        <f>SUM(I5+I6+I7+I8+I9)</f>
        <v>0</v>
      </c>
      <c r="J4" s="39" t="e">
        <f>I4/I27</f>
        <v>#DIV/0!</v>
      </c>
    </row>
    <row r="5" spans="1:11" ht="13.5" customHeight="1">
      <c r="A5" s="291"/>
      <c r="B5" s="141"/>
      <c r="C5" s="40"/>
      <c r="D5" s="41"/>
      <c r="E5" s="42"/>
      <c r="F5" s="42"/>
      <c r="G5" s="42"/>
      <c r="H5" s="43"/>
      <c r="I5" s="44"/>
      <c r="J5" s="45"/>
    </row>
    <row r="6" spans="1:11" ht="13.5" customHeight="1">
      <c r="A6" s="291"/>
      <c r="B6" s="141"/>
      <c r="C6" s="46"/>
      <c r="D6" s="47"/>
      <c r="E6" s="48"/>
      <c r="F6" s="48"/>
      <c r="G6" s="48"/>
      <c r="H6" s="49"/>
      <c r="I6" s="50"/>
      <c r="J6" s="51"/>
    </row>
    <row r="7" spans="1:11" ht="13.5" customHeight="1">
      <c r="A7" s="291"/>
      <c r="B7" s="141"/>
      <c r="C7" s="40"/>
      <c r="D7" s="41"/>
      <c r="E7" s="42"/>
      <c r="F7" s="42"/>
      <c r="G7" s="42"/>
      <c r="H7" s="43"/>
      <c r="I7" s="44"/>
      <c r="J7" s="45"/>
    </row>
    <row r="8" spans="1:11" ht="22.5" customHeight="1">
      <c r="A8" s="291"/>
      <c r="B8" s="141"/>
      <c r="C8" s="46"/>
      <c r="D8" s="47"/>
      <c r="E8" s="48"/>
      <c r="F8" s="48"/>
      <c r="G8" s="48"/>
      <c r="H8" s="49"/>
      <c r="I8" s="50"/>
      <c r="J8" s="51"/>
    </row>
    <row r="9" spans="1:11" ht="13.5" customHeight="1">
      <c r="A9" s="291"/>
      <c r="B9" s="141"/>
      <c r="C9" s="40"/>
      <c r="D9" s="41"/>
      <c r="E9" s="42"/>
      <c r="F9" s="42"/>
      <c r="G9" s="42"/>
      <c r="H9" s="43"/>
      <c r="I9" s="44"/>
      <c r="J9" s="45"/>
      <c r="K9" s="52"/>
    </row>
    <row r="10" spans="1:11" ht="21">
      <c r="A10" s="291"/>
      <c r="B10" s="141"/>
      <c r="C10" s="53" t="s">
        <v>44</v>
      </c>
      <c r="D10" s="54" t="s">
        <v>45</v>
      </c>
      <c r="E10" s="55">
        <f t="shared" ref="E10:I10" si="1">SUM(E11:E15)</f>
        <v>0</v>
      </c>
      <c r="F10" s="55">
        <f t="shared" si="1"/>
        <v>0</v>
      </c>
      <c r="G10" s="55">
        <f t="shared" si="1"/>
        <v>0</v>
      </c>
      <c r="H10" s="55">
        <f t="shared" si="1"/>
        <v>0</v>
      </c>
      <c r="I10" s="56">
        <f t="shared" si="1"/>
        <v>0</v>
      </c>
      <c r="J10" s="57" t="e">
        <f>I10/I27</f>
        <v>#DIV/0!</v>
      </c>
    </row>
    <row r="11" spans="1:11" ht="42" customHeight="1">
      <c r="A11" s="291"/>
      <c r="B11" s="141"/>
      <c r="C11" s="46"/>
      <c r="D11" s="47"/>
      <c r="E11" s="58"/>
      <c r="F11" s="58"/>
      <c r="G11" s="58"/>
      <c r="H11" s="59"/>
      <c r="I11" s="50"/>
      <c r="J11" s="51"/>
    </row>
    <row r="12" spans="1:11" ht="13.5" customHeight="1">
      <c r="A12" s="291"/>
      <c r="B12" s="141"/>
      <c r="C12" s="40"/>
      <c r="D12" s="41"/>
      <c r="E12" s="60"/>
      <c r="F12" s="60"/>
      <c r="G12" s="60"/>
      <c r="H12" s="61"/>
      <c r="I12" s="44"/>
      <c r="J12" s="45"/>
    </row>
    <row r="13" spans="1:11" ht="13.5" customHeight="1">
      <c r="A13" s="291"/>
      <c r="B13" s="141"/>
      <c r="C13" s="46"/>
      <c r="D13" s="47"/>
      <c r="E13" s="58"/>
      <c r="F13" s="58"/>
      <c r="G13" s="58"/>
      <c r="H13" s="59"/>
      <c r="I13" s="50"/>
      <c r="J13" s="51"/>
    </row>
    <row r="14" spans="1:11" ht="13.5" customHeight="1">
      <c r="A14" s="291"/>
      <c r="B14" s="141"/>
      <c r="C14" s="40"/>
      <c r="D14" s="41"/>
      <c r="E14" s="60"/>
      <c r="F14" s="60"/>
      <c r="G14" s="60"/>
      <c r="H14" s="61"/>
      <c r="I14" s="44"/>
      <c r="J14" s="45"/>
    </row>
    <row r="15" spans="1:11" ht="13.5" customHeight="1">
      <c r="A15" s="291"/>
      <c r="B15" s="141"/>
      <c r="C15" s="46"/>
      <c r="D15" s="47"/>
      <c r="E15" s="58"/>
      <c r="F15" s="58"/>
      <c r="G15" s="58"/>
      <c r="H15" s="59"/>
      <c r="I15" s="50"/>
      <c r="J15" s="51"/>
    </row>
    <row r="16" spans="1:11" ht="30">
      <c r="A16" s="291"/>
      <c r="B16" s="141"/>
      <c r="C16" s="62" t="s">
        <v>46</v>
      </c>
      <c r="D16" s="63" t="s">
        <v>47</v>
      </c>
      <c r="E16" s="64"/>
      <c r="F16" s="64"/>
      <c r="G16" s="64"/>
      <c r="H16" s="65"/>
      <c r="I16" s="66"/>
      <c r="J16" s="67"/>
    </row>
    <row r="17" spans="1:11" ht="20.100000000000001">
      <c r="A17" s="291"/>
      <c r="B17" s="141"/>
      <c r="C17" s="53" t="s">
        <v>48</v>
      </c>
      <c r="D17" s="68" t="s">
        <v>49</v>
      </c>
      <c r="E17" s="69"/>
      <c r="F17" s="69"/>
      <c r="G17" s="69"/>
      <c r="H17" s="70"/>
      <c r="I17" s="56"/>
      <c r="J17" s="71"/>
    </row>
    <row r="18" spans="1:11" ht="50.1">
      <c r="A18" s="291"/>
      <c r="B18" s="141"/>
      <c r="C18" s="62" t="s">
        <v>50</v>
      </c>
      <c r="D18" s="63" t="s">
        <v>51</v>
      </c>
      <c r="E18" s="64"/>
      <c r="F18" s="64"/>
      <c r="G18" s="64"/>
      <c r="H18" s="65"/>
      <c r="I18" s="66"/>
      <c r="J18" s="67"/>
      <c r="K18" s="141"/>
    </row>
    <row r="19" spans="1:11" ht="39.950000000000003">
      <c r="A19" s="291"/>
      <c r="B19" s="141"/>
      <c r="C19" s="62" t="s">
        <v>52</v>
      </c>
      <c r="D19" s="63" t="s">
        <v>53</v>
      </c>
      <c r="E19" s="64"/>
      <c r="F19" s="64"/>
      <c r="G19" s="64"/>
      <c r="H19" s="65"/>
      <c r="I19" s="66"/>
      <c r="J19" s="67"/>
      <c r="K19" s="141"/>
    </row>
    <row r="20" spans="1:11" ht="39.950000000000003">
      <c r="A20" s="291"/>
      <c r="B20" s="141"/>
      <c r="C20" s="53" t="s">
        <v>54</v>
      </c>
      <c r="D20" s="68" t="s">
        <v>55</v>
      </c>
      <c r="E20" s="69"/>
      <c r="F20" s="69"/>
      <c r="G20" s="69"/>
      <c r="H20" s="70"/>
      <c r="I20" s="56"/>
      <c r="J20" s="71"/>
      <c r="K20" s="141"/>
    </row>
    <row r="21" spans="1:11" ht="39.950000000000003">
      <c r="A21" s="291"/>
      <c r="B21" s="141"/>
      <c r="C21" s="35" t="s">
        <v>56</v>
      </c>
      <c r="D21" s="72" t="s">
        <v>55</v>
      </c>
      <c r="E21" s="73"/>
      <c r="F21" s="73"/>
      <c r="G21" s="73"/>
      <c r="H21" s="74"/>
      <c r="I21" s="38"/>
      <c r="J21" s="75"/>
    </row>
    <row r="22" spans="1:11" ht="39.950000000000003">
      <c r="A22" s="291"/>
      <c r="B22" s="141"/>
      <c r="C22" s="53" t="s">
        <v>57</v>
      </c>
      <c r="D22" s="68" t="s">
        <v>55</v>
      </c>
      <c r="E22" s="69"/>
      <c r="F22" s="69"/>
      <c r="G22" s="69"/>
      <c r="H22" s="70"/>
      <c r="I22" s="56"/>
      <c r="J22" s="71"/>
    </row>
    <row r="23" spans="1:11" ht="39.950000000000003">
      <c r="A23" s="291"/>
      <c r="B23" s="141"/>
      <c r="C23" s="62" t="s">
        <v>58</v>
      </c>
      <c r="D23" s="63" t="s">
        <v>55</v>
      </c>
      <c r="E23" s="64"/>
      <c r="F23" s="64"/>
      <c r="G23" s="64"/>
      <c r="H23" s="65"/>
      <c r="I23" s="66"/>
      <c r="J23" s="67"/>
    </row>
    <row r="24" spans="1:11" ht="23.1">
      <c r="A24" s="291"/>
      <c r="B24" s="141"/>
      <c r="C24" s="53" t="s">
        <v>59</v>
      </c>
      <c r="D24" s="68" t="s">
        <v>60</v>
      </c>
      <c r="E24" s="169" t="s">
        <v>61</v>
      </c>
      <c r="F24" s="169" t="s">
        <v>61</v>
      </c>
      <c r="G24" s="169" t="s">
        <v>61</v>
      </c>
      <c r="H24" s="170" t="s">
        <v>61</v>
      </c>
      <c r="I24" s="171" t="s">
        <v>62</v>
      </c>
      <c r="J24" s="172" t="s">
        <v>61</v>
      </c>
    </row>
    <row r="25" spans="1:11" ht="30">
      <c r="A25" s="291"/>
      <c r="B25" s="141"/>
      <c r="C25" s="62" t="s">
        <v>63</v>
      </c>
      <c r="D25" s="63" t="s">
        <v>64</v>
      </c>
      <c r="E25" s="64"/>
      <c r="F25" s="64"/>
      <c r="G25" s="64"/>
      <c r="H25" s="65"/>
      <c r="I25" s="66"/>
      <c r="J25" s="67"/>
    </row>
    <row r="26" spans="1:11" ht="14.1">
      <c r="A26" s="291"/>
      <c r="B26" s="141"/>
      <c r="C26" s="155" t="s">
        <v>65</v>
      </c>
      <c r="D26" s="68" t="s">
        <v>66</v>
      </c>
      <c r="E26" s="157"/>
      <c r="F26" s="157"/>
      <c r="G26" s="157"/>
      <c r="H26" s="158"/>
      <c r="I26" s="159"/>
      <c r="J26" s="160"/>
    </row>
    <row r="27" spans="1:11" ht="13.5" customHeight="1">
      <c r="A27" s="291"/>
      <c r="B27" s="141"/>
      <c r="C27" s="156" t="s">
        <v>67</v>
      </c>
      <c r="D27" s="77"/>
      <c r="E27" s="161">
        <f>SUM(E4+E10+E16+E17+E18+E19+E20+E21+E22+E23+E25+E26)</f>
        <v>0</v>
      </c>
      <c r="F27" s="161">
        <f>SUM(F4+F10+F16+F17+F18+F19+F20+F21+F22+F23+F25+F26)</f>
        <v>0</v>
      </c>
      <c r="G27" s="161">
        <f>SUM(G4+G10+G16+G17+G18+G19+G20+G21+G22+G23+G25+G26)</f>
        <v>0</v>
      </c>
      <c r="H27" s="161">
        <f>SUM(H4+H10+H16+H17+H18+H19+H20+H21+H22+H23+H25+H26)</f>
        <v>0</v>
      </c>
      <c r="I27" s="162">
        <f>SUM(I4+I10+I16+I17+I18+I19+I20+I21+I22+I23+I25+I26)</f>
        <v>0</v>
      </c>
      <c r="J27" s="163"/>
    </row>
    <row r="28" spans="1:11" ht="13.5" customHeight="1">
      <c r="A28" s="291"/>
      <c r="B28" s="141"/>
      <c r="C28" s="141"/>
      <c r="D28" s="141"/>
      <c r="E28" s="141"/>
      <c r="F28" s="141"/>
      <c r="G28" s="141"/>
      <c r="H28" s="141"/>
      <c r="I28" s="141"/>
      <c r="J28" s="141"/>
    </row>
    <row r="29" spans="1:11" ht="13.5" customHeight="1">
      <c r="A29" s="291"/>
      <c r="B29" s="141"/>
      <c r="C29" s="141"/>
      <c r="D29" s="141"/>
      <c r="E29" s="141"/>
      <c r="F29" s="141"/>
      <c r="G29" s="141"/>
      <c r="H29" s="141"/>
      <c r="I29" s="141"/>
      <c r="J29" s="141"/>
    </row>
    <row r="30" spans="1:11" ht="13.5" customHeight="1">
      <c r="A30" s="291"/>
      <c r="B30" s="141"/>
      <c r="C30" s="144"/>
      <c r="D30" s="144"/>
      <c r="E30" s="141"/>
      <c r="F30" s="141"/>
      <c r="G30" s="141"/>
      <c r="H30" s="141"/>
      <c r="I30" s="141"/>
      <c r="J30" s="141"/>
    </row>
    <row r="31" spans="1:11" ht="13.5" customHeight="1">
      <c r="A31" s="291"/>
      <c r="B31" s="141"/>
      <c r="C31" s="144"/>
      <c r="D31" s="144"/>
      <c r="E31" s="141"/>
      <c r="F31" s="141"/>
      <c r="G31" s="141"/>
      <c r="H31" s="141"/>
      <c r="I31" s="141"/>
      <c r="J31" s="141"/>
    </row>
    <row r="32" spans="1:11" ht="13.5" customHeight="1">
      <c r="A32" s="290"/>
      <c r="B32" s="141"/>
      <c r="C32" s="144"/>
      <c r="D32" s="144"/>
      <c r="E32" s="141"/>
      <c r="F32" s="141"/>
      <c r="G32" s="141"/>
      <c r="H32" s="141"/>
      <c r="I32" s="141"/>
      <c r="J32" s="141"/>
    </row>
    <row r="33" spans="3:4" ht="13.5" customHeight="1">
      <c r="C33" s="78"/>
      <c r="D33" s="78"/>
    </row>
    <row r="34" spans="3:4" ht="13.5" customHeight="1">
      <c r="C34" s="78"/>
      <c r="D34" s="78"/>
    </row>
    <row r="35" spans="3:4" ht="13.5" customHeight="1">
      <c r="C35" s="78"/>
      <c r="D35" s="78"/>
    </row>
    <row r="36" spans="3:4" ht="13.5" customHeight="1">
      <c r="C36" s="78"/>
      <c r="D36" s="78"/>
    </row>
    <row r="37" spans="3:4" ht="13.5" customHeight="1">
      <c r="C37" s="78"/>
      <c r="D37" s="78"/>
    </row>
    <row r="38" spans="3:4" ht="13.5" customHeight="1">
      <c r="C38" s="78"/>
      <c r="D38" s="78"/>
    </row>
    <row r="39" spans="3:4" ht="13.5" customHeight="1">
      <c r="C39" s="78"/>
      <c r="D39" s="78"/>
    </row>
    <row r="40" spans="3:4" ht="13.5" customHeight="1">
      <c r="C40" s="78"/>
      <c r="D40" s="78"/>
    </row>
    <row r="41" spans="3:4" ht="13.5" customHeight="1">
      <c r="C41" s="78"/>
      <c r="D41" s="78"/>
    </row>
    <row r="42" spans="3:4" ht="13.5" customHeight="1">
      <c r="C42" s="78"/>
      <c r="D42" s="78"/>
    </row>
    <row r="43" spans="3:4" ht="13.5" customHeight="1">
      <c r="C43" s="78"/>
      <c r="D43" s="78"/>
    </row>
    <row r="44" spans="3:4" ht="13.5" customHeight="1">
      <c r="C44" s="78"/>
      <c r="D44" s="78"/>
    </row>
    <row r="45" spans="3:4" ht="13.5" customHeight="1">
      <c r="C45" s="78"/>
      <c r="D45" s="78"/>
    </row>
    <row r="46" spans="3:4" ht="13.5" customHeight="1">
      <c r="C46" s="78"/>
      <c r="D46" s="78"/>
    </row>
    <row r="47" spans="3:4" ht="13.5" customHeight="1">
      <c r="C47" s="78"/>
      <c r="D47" s="78"/>
    </row>
    <row r="48" spans="3:4" ht="13.5" customHeight="1">
      <c r="C48" s="78"/>
      <c r="D48" s="78"/>
    </row>
    <row r="49" spans="3:4" ht="13.5" customHeight="1">
      <c r="C49" s="78"/>
      <c r="D49" s="78"/>
    </row>
    <row r="50" spans="3:4" ht="13.5" customHeight="1">
      <c r="C50" s="78"/>
      <c r="D50" s="78"/>
    </row>
    <row r="51" spans="3:4" ht="13.5" customHeight="1">
      <c r="C51" s="78"/>
      <c r="D51" s="78"/>
    </row>
    <row r="52" spans="3:4" ht="13.5" customHeight="1">
      <c r="C52" s="78"/>
      <c r="D52" s="78"/>
    </row>
    <row r="53" spans="3:4" ht="13.5" customHeight="1">
      <c r="C53" s="78"/>
      <c r="D53" s="78"/>
    </row>
    <row r="54" spans="3:4" ht="13.5" customHeight="1">
      <c r="C54" s="78"/>
      <c r="D54" s="78"/>
    </row>
    <row r="55" spans="3:4" ht="13.5" customHeight="1">
      <c r="C55" s="78"/>
      <c r="D55" s="78"/>
    </row>
    <row r="56" spans="3:4" ht="13.5" customHeight="1">
      <c r="C56" s="78"/>
      <c r="D56" s="78"/>
    </row>
    <row r="57" spans="3:4" ht="13.5" customHeight="1">
      <c r="C57" s="78"/>
      <c r="D57" s="78"/>
    </row>
    <row r="58" spans="3:4" ht="13.5" customHeight="1">
      <c r="C58" s="78"/>
      <c r="D58" s="78"/>
    </row>
    <row r="59" spans="3:4" ht="13.5" customHeight="1">
      <c r="C59" s="78"/>
      <c r="D59" s="78"/>
    </row>
    <row r="60" spans="3:4" ht="13.5" customHeight="1">
      <c r="C60" s="78"/>
      <c r="D60" s="78"/>
    </row>
    <row r="61" spans="3:4" ht="13.5" customHeight="1">
      <c r="C61" s="78"/>
      <c r="D61" s="78"/>
    </row>
    <row r="62" spans="3:4" ht="13.5" customHeight="1">
      <c r="C62" s="78"/>
      <c r="D62" s="78"/>
    </row>
    <row r="63" spans="3:4" ht="13.5" customHeight="1">
      <c r="C63" s="78"/>
      <c r="D63" s="78"/>
    </row>
    <row r="64" spans="3:4" ht="13.5" customHeight="1">
      <c r="C64" s="78"/>
      <c r="D64" s="78"/>
    </row>
    <row r="65" spans="3:4" ht="13.5" customHeight="1">
      <c r="C65" s="78"/>
      <c r="D65" s="78"/>
    </row>
    <row r="66" spans="3:4" ht="13.5" customHeight="1">
      <c r="C66" s="78"/>
      <c r="D66" s="78"/>
    </row>
    <row r="67" spans="3:4" ht="13.5" customHeight="1">
      <c r="C67" s="78"/>
      <c r="D67" s="78"/>
    </row>
    <row r="68" spans="3:4" ht="13.5" customHeight="1">
      <c r="C68" s="78"/>
      <c r="D68" s="78"/>
    </row>
    <row r="69" spans="3:4" ht="13.5" customHeight="1">
      <c r="C69" s="78"/>
      <c r="D69" s="78"/>
    </row>
    <row r="70" spans="3:4" ht="13.5" customHeight="1">
      <c r="C70" s="78"/>
      <c r="D70" s="78"/>
    </row>
    <row r="71" spans="3:4" ht="13.5" customHeight="1">
      <c r="C71" s="78"/>
      <c r="D71" s="78"/>
    </row>
    <row r="72" spans="3:4" ht="13.5" customHeight="1">
      <c r="C72" s="78"/>
      <c r="D72" s="78"/>
    </row>
    <row r="73" spans="3:4" ht="13.5" customHeight="1">
      <c r="C73" s="78"/>
      <c r="D73" s="78"/>
    </row>
    <row r="74" spans="3:4" ht="13.5" customHeight="1">
      <c r="C74" s="78"/>
      <c r="D74" s="78"/>
    </row>
    <row r="75" spans="3:4" ht="13.5" customHeight="1">
      <c r="C75" s="78"/>
      <c r="D75" s="78"/>
    </row>
    <row r="76" spans="3:4" ht="13.5" customHeight="1">
      <c r="C76" s="78"/>
      <c r="D76" s="78"/>
    </row>
    <row r="77" spans="3:4" ht="13.5" customHeight="1">
      <c r="C77" s="78"/>
      <c r="D77" s="78"/>
    </row>
    <row r="78" spans="3:4" ht="13.5" customHeight="1">
      <c r="C78" s="78"/>
      <c r="D78" s="78"/>
    </row>
    <row r="79" spans="3:4" ht="13.5" customHeight="1">
      <c r="C79" s="78"/>
      <c r="D79" s="78"/>
    </row>
    <row r="80" spans="3:4" ht="13.5" customHeight="1">
      <c r="C80" s="78"/>
      <c r="D80" s="78"/>
    </row>
    <row r="81" spans="3:4" ht="13.5" customHeight="1">
      <c r="C81" s="78"/>
      <c r="D81" s="78"/>
    </row>
    <row r="82" spans="3:4" ht="13.5" customHeight="1">
      <c r="C82" s="78"/>
      <c r="D82" s="78"/>
    </row>
    <row r="83" spans="3:4" ht="13.5" customHeight="1">
      <c r="C83" s="78"/>
      <c r="D83" s="78"/>
    </row>
    <row r="84" spans="3:4" ht="13.5" customHeight="1">
      <c r="C84" s="78"/>
      <c r="D84" s="78"/>
    </row>
    <row r="85" spans="3:4" ht="13.5" customHeight="1">
      <c r="C85" s="78"/>
      <c r="D85" s="78"/>
    </row>
    <row r="86" spans="3:4" ht="13.5" customHeight="1">
      <c r="C86" s="78"/>
      <c r="D86" s="78"/>
    </row>
    <row r="87" spans="3:4" ht="13.5" customHeight="1">
      <c r="C87" s="78"/>
      <c r="D87" s="78"/>
    </row>
    <row r="88" spans="3:4" ht="13.5" customHeight="1">
      <c r="C88" s="78"/>
      <c r="D88" s="78"/>
    </row>
    <row r="89" spans="3:4" ht="13.5" customHeight="1">
      <c r="C89" s="78"/>
      <c r="D89" s="78"/>
    </row>
    <row r="90" spans="3:4" ht="13.5" customHeight="1">
      <c r="C90" s="78"/>
      <c r="D90" s="78"/>
    </row>
    <row r="91" spans="3:4" ht="13.5" customHeight="1">
      <c r="C91" s="78"/>
      <c r="D91" s="78"/>
    </row>
    <row r="92" spans="3:4" ht="13.5" customHeight="1">
      <c r="C92" s="78"/>
      <c r="D92" s="78"/>
    </row>
    <row r="93" spans="3:4" ht="13.5" customHeight="1">
      <c r="C93" s="78"/>
      <c r="D93" s="78"/>
    </row>
    <row r="94" spans="3:4" ht="13.5" customHeight="1">
      <c r="C94" s="78"/>
      <c r="D94" s="78"/>
    </row>
    <row r="95" spans="3:4" ht="13.5" customHeight="1">
      <c r="C95" s="78"/>
      <c r="D95" s="78"/>
    </row>
    <row r="96" spans="3:4" ht="13.5" customHeight="1">
      <c r="C96" s="78"/>
      <c r="D96" s="78"/>
    </row>
    <row r="97" spans="3:4" ht="13.5" customHeight="1">
      <c r="C97" s="78"/>
      <c r="D97" s="78"/>
    </row>
    <row r="98" spans="3:4" ht="13.5" customHeight="1">
      <c r="C98" s="78"/>
      <c r="D98" s="78"/>
    </row>
    <row r="99" spans="3:4" ht="13.5" customHeight="1">
      <c r="C99" s="78"/>
      <c r="D99" s="78"/>
    </row>
    <row r="100" spans="3:4" ht="13.5" customHeight="1">
      <c r="C100" s="78"/>
      <c r="D100" s="78"/>
    </row>
    <row r="101" spans="3:4" ht="13.5" customHeight="1">
      <c r="C101" s="78"/>
      <c r="D101" s="78"/>
    </row>
    <row r="102" spans="3:4" ht="13.5" customHeight="1">
      <c r="C102" s="78"/>
      <c r="D102" s="78"/>
    </row>
    <row r="103" spans="3:4" ht="13.5" customHeight="1">
      <c r="C103" s="78"/>
      <c r="D103" s="78"/>
    </row>
    <row r="104" spans="3:4" ht="13.5" customHeight="1">
      <c r="C104" s="78"/>
      <c r="D104" s="78"/>
    </row>
    <row r="105" spans="3:4" ht="13.5" customHeight="1">
      <c r="C105" s="78"/>
      <c r="D105" s="78"/>
    </row>
    <row r="106" spans="3:4" ht="13.5" customHeight="1">
      <c r="C106" s="78"/>
      <c r="D106" s="78"/>
    </row>
    <row r="107" spans="3:4" ht="13.5" customHeight="1">
      <c r="C107" s="78"/>
      <c r="D107" s="78"/>
    </row>
    <row r="108" spans="3:4" ht="13.5" customHeight="1">
      <c r="C108" s="78"/>
      <c r="D108" s="78"/>
    </row>
    <row r="109" spans="3:4" ht="13.5" customHeight="1">
      <c r="C109" s="78"/>
      <c r="D109" s="78"/>
    </row>
    <row r="110" spans="3:4" ht="13.5" customHeight="1">
      <c r="C110" s="78"/>
      <c r="D110" s="78"/>
    </row>
    <row r="111" spans="3:4" ht="13.5" customHeight="1">
      <c r="C111" s="78"/>
      <c r="D111" s="78"/>
    </row>
    <row r="112" spans="3:4" ht="13.5" customHeight="1">
      <c r="C112" s="78"/>
      <c r="D112" s="78"/>
    </row>
    <row r="113" spans="3:4" ht="13.5" customHeight="1">
      <c r="C113" s="78"/>
      <c r="D113" s="78"/>
    </row>
    <row r="114" spans="3:4" ht="13.5" customHeight="1">
      <c r="C114" s="78"/>
      <c r="D114" s="78"/>
    </row>
    <row r="115" spans="3:4" ht="13.5" customHeight="1">
      <c r="C115" s="78"/>
      <c r="D115" s="78"/>
    </row>
    <row r="116" spans="3:4" ht="13.5" customHeight="1">
      <c r="C116" s="78"/>
      <c r="D116" s="78"/>
    </row>
    <row r="117" spans="3:4" ht="13.5" customHeight="1">
      <c r="C117" s="78"/>
      <c r="D117" s="78"/>
    </row>
    <row r="118" spans="3:4" ht="13.5" customHeight="1">
      <c r="C118" s="78"/>
      <c r="D118" s="78"/>
    </row>
    <row r="119" spans="3:4" ht="13.5" customHeight="1">
      <c r="C119" s="78"/>
      <c r="D119" s="78"/>
    </row>
    <row r="120" spans="3:4" ht="13.5" customHeight="1">
      <c r="C120" s="78"/>
      <c r="D120" s="78"/>
    </row>
    <row r="121" spans="3:4" ht="13.5" customHeight="1">
      <c r="C121" s="78"/>
      <c r="D121" s="78"/>
    </row>
    <row r="122" spans="3:4" ht="13.5" customHeight="1">
      <c r="C122" s="78"/>
      <c r="D122" s="78"/>
    </row>
    <row r="123" spans="3:4" ht="13.5" customHeight="1">
      <c r="C123" s="78"/>
      <c r="D123" s="78"/>
    </row>
    <row r="124" spans="3:4" ht="13.5" customHeight="1">
      <c r="C124" s="78"/>
      <c r="D124" s="78"/>
    </row>
    <row r="125" spans="3:4" ht="13.5" customHeight="1">
      <c r="C125" s="78"/>
      <c r="D125" s="78"/>
    </row>
    <row r="126" spans="3:4" ht="13.5" customHeight="1">
      <c r="C126" s="78"/>
      <c r="D126" s="78"/>
    </row>
    <row r="127" spans="3:4" ht="13.5" customHeight="1">
      <c r="C127" s="78"/>
      <c r="D127" s="78"/>
    </row>
    <row r="128" spans="3:4" ht="13.5" customHeight="1">
      <c r="C128" s="78"/>
      <c r="D128" s="78"/>
    </row>
    <row r="129" spans="3:4" ht="13.5" customHeight="1">
      <c r="C129" s="78"/>
      <c r="D129" s="78"/>
    </row>
    <row r="130" spans="3:4" ht="13.5" customHeight="1">
      <c r="C130" s="78"/>
      <c r="D130" s="78"/>
    </row>
    <row r="131" spans="3:4" ht="13.5" customHeight="1">
      <c r="C131" s="78"/>
      <c r="D131" s="78"/>
    </row>
    <row r="132" spans="3:4" ht="13.5" customHeight="1">
      <c r="C132" s="78"/>
      <c r="D132" s="78"/>
    </row>
    <row r="133" spans="3:4" ht="13.5" customHeight="1">
      <c r="C133" s="78"/>
      <c r="D133" s="78"/>
    </row>
    <row r="134" spans="3:4" ht="13.5" customHeight="1">
      <c r="C134" s="78"/>
      <c r="D134" s="78"/>
    </row>
    <row r="135" spans="3:4" ht="13.5" customHeight="1">
      <c r="C135" s="78"/>
      <c r="D135" s="78"/>
    </row>
    <row r="136" spans="3:4" ht="13.5" customHeight="1">
      <c r="C136" s="78"/>
      <c r="D136" s="78"/>
    </row>
    <row r="137" spans="3:4" ht="13.5" customHeight="1">
      <c r="C137" s="78"/>
      <c r="D137" s="78"/>
    </row>
    <row r="138" spans="3:4" ht="13.5" customHeight="1">
      <c r="C138" s="78"/>
      <c r="D138" s="78"/>
    </row>
    <row r="139" spans="3:4" ht="13.5" customHeight="1">
      <c r="C139" s="78"/>
      <c r="D139" s="78"/>
    </row>
    <row r="140" spans="3:4" ht="13.5" customHeight="1">
      <c r="C140" s="78"/>
      <c r="D140" s="78"/>
    </row>
    <row r="141" spans="3:4" ht="13.5" customHeight="1">
      <c r="C141" s="78"/>
      <c r="D141" s="78"/>
    </row>
    <row r="142" spans="3:4" ht="13.5" customHeight="1">
      <c r="C142" s="78"/>
      <c r="D142" s="78"/>
    </row>
    <row r="143" spans="3:4" ht="13.5" customHeight="1">
      <c r="C143" s="78"/>
      <c r="D143" s="78"/>
    </row>
    <row r="144" spans="3:4" ht="13.5" customHeight="1">
      <c r="C144" s="78"/>
      <c r="D144" s="78"/>
    </row>
    <row r="145" spans="3:4" ht="13.5" customHeight="1">
      <c r="C145" s="78"/>
      <c r="D145" s="78"/>
    </row>
    <row r="146" spans="3:4" ht="13.5" customHeight="1">
      <c r="C146" s="78"/>
      <c r="D146" s="78"/>
    </row>
    <row r="147" spans="3:4" ht="13.5" customHeight="1">
      <c r="C147" s="78"/>
      <c r="D147" s="78"/>
    </row>
    <row r="148" spans="3:4" ht="13.5" customHeight="1">
      <c r="C148" s="78"/>
      <c r="D148" s="78"/>
    </row>
    <row r="149" spans="3:4" ht="13.5" customHeight="1">
      <c r="C149" s="78"/>
      <c r="D149" s="78"/>
    </row>
    <row r="150" spans="3:4" ht="13.5" customHeight="1">
      <c r="C150" s="78"/>
      <c r="D150" s="78"/>
    </row>
    <row r="151" spans="3:4" ht="13.5" customHeight="1">
      <c r="C151" s="78"/>
      <c r="D151" s="78"/>
    </row>
    <row r="152" spans="3:4" ht="13.5" customHeight="1">
      <c r="C152" s="78"/>
      <c r="D152" s="78"/>
    </row>
    <row r="153" spans="3:4" ht="13.5" customHeight="1">
      <c r="C153" s="78"/>
      <c r="D153" s="78"/>
    </row>
    <row r="154" spans="3:4" ht="13.5" customHeight="1">
      <c r="C154" s="78"/>
      <c r="D154" s="78"/>
    </row>
    <row r="155" spans="3:4" ht="13.5" customHeight="1">
      <c r="C155" s="78"/>
      <c r="D155" s="78"/>
    </row>
    <row r="156" spans="3:4" ht="13.5" customHeight="1">
      <c r="C156" s="78"/>
      <c r="D156" s="78"/>
    </row>
    <row r="157" spans="3:4" ht="13.5" customHeight="1">
      <c r="C157" s="78"/>
      <c r="D157" s="78"/>
    </row>
    <row r="158" spans="3:4" ht="13.5" customHeight="1">
      <c r="C158" s="78"/>
      <c r="D158" s="78"/>
    </row>
    <row r="159" spans="3:4" ht="13.5" customHeight="1">
      <c r="C159" s="78"/>
      <c r="D159" s="78"/>
    </row>
    <row r="160" spans="3:4" ht="13.5" customHeight="1">
      <c r="C160" s="78"/>
      <c r="D160" s="78"/>
    </row>
    <row r="161" spans="3:4" ht="13.5" customHeight="1">
      <c r="C161" s="78"/>
      <c r="D161" s="78"/>
    </row>
    <row r="162" spans="3:4" ht="13.5" customHeight="1">
      <c r="C162" s="78"/>
      <c r="D162" s="78"/>
    </row>
    <row r="163" spans="3:4" ht="13.5" customHeight="1">
      <c r="C163" s="78"/>
      <c r="D163" s="78"/>
    </row>
    <row r="164" spans="3:4" ht="13.5" customHeight="1">
      <c r="C164" s="78"/>
      <c r="D164" s="78"/>
    </row>
    <row r="165" spans="3:4" ht="13.5" customHeight="1">
      <c r="C165" s="78"/>
      <c r="D165" s="78"/>
    </row>
    <row r="166" spans="3:4" ht="13.5" customHeight="1">
      <c r="C166" s="78"/>
      <c r="D166" s="78"/>
    </row>
    <row r="167" spans="3:4" ht="13.5" customHeight="1">
      <c r="C167" s="78"/>
      <c r="D167" s="78"/>
    </row>
    <row r="168" spans="3:4" ht="13.5" customHeight="1">
      <c r="C168" s="78"/>
      <c r="D168" s="78"/>
    </row>
    <row r="169" spans="3:4" ht="13.5" customHeight="1">
      <c r="C169" s="78"/>
      <c r="D169" s="78"/>
    </row>
    <row r="170" spans="3:4" ht="13.5" customHeight="1">
      <c r="C170" s="78"/>
      <c r="D170" s="78"/>
    </row>
    <row r="171" spans="3:4" ht="13.5" customHeight="1">
      <c r="C171" s="78"/>
      <c r="D171" s="78"/>
    </row>
    <row r="172" spans="3:4" ht="13.5" customHeight="1">
      <c r="C172" s="78"/>
      <c r="D172" s="78"/>
    </row>
    <row r="173" spans="3:4" ht="13.5" customHeight="1">
      <c r="C173" s="78"/>
      <c r="D173" s="78"/>
    </row>
    <row r="174" spans="3:4" ht="13.5" customHeight="1">
      <c r="C174" s="78"/>
      <c r="D174" s="78"/>
    </row>
    <row r="175" spans="3:4" ht="13.5" customHeight="1">
      <c r="C175" s="78"/>
      <c r="D175" s="78"/>
    </row>
    <row r="176" spans="3:4" ht="13.5" customHeight="1">
      <c r="C176" s="78"/>
      <c r="D176" s="78"/>
    </row>
    <row r="177" spans="3:4" ht="13.5" customHeight="1">
      <c r="C177" s="78"/>
      <c r="D177" s="78"/>
    </row>
    <row r="178" spans="3:4" ht="13.5" customHeight="1">
      <c r="C178" s="78"/>
      <c r="D178" s="78"/>
    </row>
    <row r="179" spans="3:4" ht="13.5" customHeight="1">
      <c r="C179" s="78"/>
      <c r="D179" s="78"/>
    </row>
    <row r="180" spans="3:4" ht="13.5" customHeight="1">
      <c r="C180" s="78"/>
      <c r="D180" s="78"/>
    </row>
    <row r="181" spans="3:4" ht="13.5" customHeight="1">
      <c r="C181" s="78"/>
      <c r="D181" s="78"/>
    </row>
    <row r="182" spans="3:4" ht="13.5" customHeight="1">
      <c r="C182" s="78"/>
      <c r="D182" s="78"/>
    </row>
    <row r="183" spans="3:4" ht="13.5" customHeight="1">
      <c r="C183" s="78"/>
      <c r="D183" s="78"/>
    </row>
    <row r="184" spans="3:4" ht="13.5" customHeight="1">
      <c r="C184" s="78"/>
      <c r="D184" s="78"/>
    </row>
    <row r="185" spans="3:4" ht="13.5" customHeight="1">
      <c r="C185" s="78"/>
      <c r="D185" s="78"/>
    </row>
    <row r="186" spans="3:4" ht="13.5" customHeight="1">
      <c r="C186" s="78"/>
      <c r="D186" s="78"/>
    </row>
    <row r="187" spans="3:4" ht="13.5" customHeight="1">
      <c r="C187" s="78"/>
      <c r="D187" s="78"/>
    </row>
    <row r="188" spans="3:4" ht="13.5" customHeight="1">
      <c r="C188" s="78"/>
      <c r="D188" s="78"/>
    </row>
    <row r="189" spans="3:4" ht="13.5" customHeight="1">
      <c r="C189" s="78"/>
      <c r="D189" s="78"/>
    </row>
    <row r="190" spans="3:4" ht="13.5" customHeight="1">
      <c r="C190" s="78"/>
      <c r="D190" s="78"/>
    </row>
    <row r="191" spans="3:4" ht="13.5" customHeight="1">
      <c r="C191" s="78"/>
      <c r="D191" s="78"/>
    </row>
    <row r="192" spans="3:4" ht="13.5" customHeight="1">
      <c r="C192" s="78"/>
      <c r="D192" s="78"/>
    </row>
    <row r="193" spans="3:4" ht="13.5" customHeight="1">
      <c r="C193" s="78"/>
      <c r="D193" s="78"/>
    </row>
    <row r="194" spans="3:4" ht="13.5" customHeight="1">
      <c r="C194" s="78"/>
      <c r="D194" s="78"/>
    </row>
    <row r="195" spans="3:4" ht="13.5" customHeight="1">
      <c r="C195" s="78"/>
      <c r="D195" s="78"/>
    </row>
    <row r="196" spans="3:4" ht="13.5" customHeight="1">
      <c r="C196" s="78"/>
      <c r="D196" s="78"/>
    </row>
    <row r="197" spans="3:4" ht="13.5" customHeight="1">
      <c r="C197" s="78"/>
      <c r="D197" s="78"/>
    </row>
    <row r="198" spans="3:4" ht="13.5" customHeight="1">
      <c r="C198" s="78"/>
      <c r="D198" s="78"/>
    </row>
    <row r="199" spans="3:4" ht="13.5" customHeight="1">
      <c r="C199" s="78"/>
      <c r="D199" s="78"/>
    </row>
    <row r="200" spans="3:4" ht="13.5" customHeight="1">
      <c r="C200" s="78"/>
      <c r="D200" s="78"/>
    </row>
    <row r="201" spans="3:4" ht="13.5" customHeight="1">
      <c r="C201" s="78"/>
      <c r="D201" s="78"/>
    </row>
    <row r="202" spans="3:4" ht="13.5" customHeight="1">
      <c r="C202" s="78"/>
      <c r="D202" s="78"/>
    </row>
    <row r="203" spans="3:4" ht="13.5" customHeight="1">
      <c r="C203" s="78"/>
      <c r="D203" s="78"/>
    </row>
    <row r="204" spans="3:4" ht="13.5" customHeight="1">
      <c r="C204" s="78"/>
      <c r="D204" s="78"/>
    </row>
    <row r="205" spans="3:4" ht="13.5" customHeight="1">
      <c r="C205" s="78"/>
      <c r="D205" s="78"/>
    </row>
    <row r="206" spans="3:4" ht="13.5" customHeight="1">
      <c r="C206" s="78"/>
      <c r="D206" s="78"/>
    </row>
    <row r="207" spans="3:4" ht="13.5" customHeight="1">
      <c r="C207" s="78"/>
      <c r="D207" s="78"/>
    </row>
    <row r="208" spans="3:4" ht="13.5" customHeight="1">
      <c r="C208" s="78"/>
      <c r="D208" s="78"/>
    </row>
    <row r="209" spans="3:4" ht="13.5" customHeight="1">
      <c r="C209" s="78"/>
      <c r="D209" s="78"/>
    </row>
    <row r="210" spans="3:4" ht="13.5" customHeight="1">
      <c r="C210" s="78"/>
      <c r="D210" s="78"/>
    </row>
    <row r="211" spans="3:4" ht="13.5" customHeight="1">
      <c r="C211" s="78"/>
      <c r="D211" s="78"/>
    </row>
    <row r="212" spans="3:4" ht="13.5" customHeight="1">
      <c r="C212" s="78"/>
      <c r="D212" s="78"/>
    </row>
    <row r="213" spans="3:4" ht="13.5" customHeight="1">
      <c r="C213" s="78"/>
      <c r="D213" s="78"/>
    </row>
    <row r="214" spans="3:4" ht="13.5" customHeight="1">
      <c r="C214" s="78"/>
      <c r="D214" s="78"/>
    </row>
    <row r="215" spans="3:4" ht="13.5" customHeight="1">
      <c r="C215" s="78"/>
      <c r="D215" s="78"/>
    </row>
    <row r="216" spans="3:4" ht="13.5" customHeight="1">
      <c r="C216" s="78"/>
      <c r="D216" s="78"/>
    </row>
    <row r="217" spans="3:4" ht="13.5" customHeight="1">
      <c r="C217" s="78"/>
      <c r="D217" s="78"/>
    </row>
    <row r="218" spans="3:4" ht="13.5" customHeight="1">
      <c r="C218" s="78"/>
      <c r="D218" s="78"/>
    </row>
    <row r="219" spans="3:4" ht="13.5" customHeight="1">
      <c r="C219" s="78"/>
      <c r="D219" s="78"/>
    </row>
    <row r="220" spans="3:4" ht="13.5" customHeight="1">
      <c r="C220" s="78"/>
      <c r="D220" s="78"/>
    </row>
    <row r="221" spans="3:4" ht="13.5" customHeight="1">
      <c r="C221" s="78"/>
      <c r="D221" s="78"/>
    </row>
    <row r="222" spans="3:4" ht="13.5" customHeight="1">
      <c r="C222" s="78"/>
      <c r="D222" s="78"/>
    </row>
    <row r="223" spans="3:4" ht="13.5" customHeight="1">
      <c r="C223" s="78"/>
      <c r="D223" s="78"/>
    </row>
    <row r="224" spans="3:4" ht="13.5" customHeight="1">
      <c r="C224" s="78"/>
      <c r="D224" s="78"/>
    </row>
    <row r="225" spans="3:4" ht="13.5" customHeight="1">
      <c r="C225" s="78"/>
      <c r="D225" s="78"/>
    </row>
    <row r="226" spans="3:4" ht="13.5" customHeight="1">
      <c r="C226" s="78"/>
      <c r="D226" s="78"/>
    </row>
    <row r="227" spans="3:4" ht="13.5" customHeight="1">
      <c r="C227" s="78"/>
      <c r="D227" s="78"/>
    </row>
    <row r="228" spans="3:4" ht="13.5" customHeight="1">
      <c r="C228" s="78"/>
      <c r="D228" s="78"/>
    </row>
    <row r="229" spans="3:4" ht="13.5" customHeight="1">
      <c r="C229" s="78"/>
      <c r="D229" s="78"/>
    </row>
    <row r="230" spans="3:4" ht="13.5" customHeight="1">
      <c r="C230" s="78"/>
      <c r="D230" s="78"/>
    </row>
    <row r="231" spans="3:4" ht="13.5" customHeight="1">
      <c r="C231" s="78"/>
      <c r="D231" s="78"/>
    </row>
    <row r="232" spans="3:4" ht="13.5" customHeight="1">
      <c r="C232" s="78"/>
      <c r="D232" s="78"/>
    </row>
    <row r="233" spans="3:4" ht="13.5" customHeight="1">
      <c r="C233" s="78"/>
      <c r="D233" s="78"/>
    </row>
    <row r="234" spans="3:4" ht="13.5" customHeight="1">
      <c r="C234" s="78"/>
      <c r="D234" s="78"/>
    </row>
    <row r="235" spans="3:4" ht="13.5" customHeight="1">
      <c r="C235" s="78"/>
      <c r="D235" s="78"/>
    </row>
    <row r="236" spans="3:4" ht="13.5" customHeight="1">
      <c r="C236" s="78"/>
      <c r="D236" s="78"/>
    </row>
    <row r="237" spans="3:4" ht="13.5" customHeight="1">
      <c r="C237" s="78"/>
      <c r="D237" s="78"/>
    </row>
    <row r="238" spans="3:4" ht="13.5" customHeight="1">
      <c r="C238" s="78"/>
      <c r="D238" s="78"/>
    </row>
    <row r="239" spans="3:4" ht="13.5" customHeight="1">
      <c r="C239" s="78"/>
      <c r="D239" s="78"/>
    </row>
    <row r="240" spans="3:4" ht="13.5" customHeight="1">
      <c r="C240" s="78"/>
      <c r="D240" s="78"/>
    </row>
    <row r="241" spans="3:4" ht="13.5" customHeight="1">
      <c r="C241" s="78"/>
      <c r="D241" s="78"/>
    </row>
    <row r="242" spans="3:4" ht="13.5" customHeight="1">
      <c r="C242" s="78"/>
      <c r="D242" s="78"/>
    </row>
    <row r="243" spans="3:4" ht="13.5" customHeight="1">
      <c r="C243" s="78"/>
      <c r="D243" s="78"/>
    </row>
    <row r="244" spans="3:4" ht="13.5" customHeight="1">
      <c r="C244" s="78"/>
      <c r="D244" s="78"/>
    </row>
    <row r="245" spans="3:4" ht="13.5" customHeight="1">
      <c r="C245" s="78"/>
      <c r="D245" s="78"/>
    </row>
    <row r="246" spans="3:4" ht="13.5" customHeight="1">
      <c r="C246" s="78"/>
      <c r="D246" s="78"/>
    </row>
    <row r="247" spans="3:4" ht="13.5" customHeight="1">
      <c r="C247" s="78"/>
      <c r="D247" s="78"/>
    </row>
    <row r="248" spans="3:4" ht="13.5" customHeight="1">
      <c r="C248" s="78"/>
      <c r="D248" s="78"/>
    </row>
    <row r="249" spans="3:4" ht="13.5" customHeight="1">
      <c r="C249" s="78"/>
      <c r="D249" s="78"/>
    </row>
    <row r="250" spans="3:4" ht="13.5" customHeight="1">
      <c r="C250" s="78"/>
      <c r="D250" s="78"/>
    </row>
    <row r="251" spans="3:4" ht="13.5" customHeight="1">
      <c r="C251" s="78"/>
      <c r="D251" s="78"/>
    </row>
    <row r="252" spans="3:4" ht="13.5" customHeight="1">
      <c r="C252" s="78"/>
      <c r="D252" s="78"/>
    </row>
    <row r="253" spans="3:4" ht="13.5" customHeight="1">
      <c r="C253" s="78"/>
      <c r="D253" s="78"/>
    </row>
    <row r="254" spans="3:4" ht="13.5" customHeight="1">
      <c r="C254" s="78"/>
      <c r="D254" s="78"/>
    </row>
    <row r="255" spans="3:4" ht="13.5" customHeight="1">
      <c r="C255" s="78"/>
      <c r="D255" s="78"/>
    </row>
    <row r="256" spans="3:4" ht="13.5" customHeight="1">
      <c r="C256" s="78"/>
      <c r="D256" s="78"/>
    </row>
    <row r="257" spans="3:4" ht="13.5" customHeight="1">
      <c r="C257" s="78"/>
      <c r="D257" s="78"/>
    </row>
    <row r="258" spans="3:4" ht="13.5" customHeight="1">
      <c r="C258" s="78"/>
      <c r="D258" s="78"/>
    </row>
    <row r="259" spans="3:4" ht="13.5" customHeight="1">
      <c r="C259" s="78"/>
      <c r="D259" s="78"/>
    </row>
    <row r="260" spans="3:4" ht="13.5" customHeight="1">
      <c r="C260" s="78"/>
      <c r="D260" s="78"/>
    </row>
    <row r="261" spans="3:4" ht="13.5" customHeight="1">
      <c r="C261" s="78"/>
      <c r="D261" s="78"/>
    </row>
    <row r="262" spans="3:4" ht="13.5" customHeight="1">
      <c r="C262" s="78"/>
      <c r="D262" s="78"/>
    </row>
    <row r="263" spans="3:4" ht="13.5" customHeight="1">
      <c r="C263" s="78"/>
      <c r="D263" s="78"/>
    </row>
    <row r="264" spans="3:4" ht="13.5" customHeight="1">
      <c r="C264" s="78"/>
      <c r="D264" s="78"/>
    </row>
    <row r="265" spans="3:4" ht="13.5" customHeight="1">
      <c r="C265" s="78"/>
      <c r="D265" s="78"/>
    </row>
    <row r="266" spans="3:4" ht="13.5" customHeight="1">
      <c r="C266" s="78"/>
      <c r="D266" s="78"/>
    </row>
    <row r="267" spans="3:4" ht="13.5" customHeight="1">
      <c r="C267" s="78"/>
      <c r="D267" s="78"/>
    </row>
    <row r="268" spans="3:4" ht="13.5" customHeight="1">
      <c r="C268" s="78"/>
      <c r="D268" s="78"/>
    </row>
    <row r="269" spans="3:4" ht="13.5" customHeight="1">
      <c r="C269" s="78"/>
      <c r="D269" s="78"/>
    </row>
    <row r="270" spans="3:4" ht="13.5" customHeight="1">
      <c r="C270" s="78"/>
      <c r="D270" s="78"/>
    </row>
    <row r="271" spans="3:4" ht="13.5" customHeight="1">
      <c r="C271" s="78"/>
      <c r="D271" s="78"/>
    </row>
    <row r="272" spans="3:4" ht="13.5" customHeight="1">
      <c r="C272" s="78"/>
      <c r="D272" s="78"/>
    </row>
    <row r="273" spans="3:4" ht="13.5" customHeight="1">
      <c r="C273" s="78"/>
      <c r="D273" s="78"/>
    </row>
    <row r="274" spans="3:4" ht="13.5" customHeight="1">
      <c r="C274" s="78"/>
      <c r="D274" s="78"/>
    </row>
    <row r="275" spans="3:4" ht="13.5" customHeight="1">
      <c r="C275" s="78"/>
      <c r="D275" s="78"/>
    </row>
    <row r="276" spans="3:4" ht="13.5" customHeight="1">
      <c r="C276" s="78"/>
      <c r="D276" s="78"/>
    </row>
    <row r="277" spans="3:4" ht="13.5" customHeight="1">
      <c r="C277" s="78"/>
      <c r="D277" s="78"/>
    </row>
    <row r="278" spans="3:4" ht="13.5" customHeight="1">
      <c r="C278" s="78"/>
      <c r="D278" s="78"/>
    </row>
    <row r="279" spans="3:4" ht="13.5" customHeight="1">
      <c r="C279" s="78"/>
      <c r="D279" s="78"/>
    </row>
    <row r="280" spans="3:4" ht="13.5" customHeight="1">
      <c r="C280" s="78"/>
      <c r="D280" s="78"/>
    </row>
    <row r="281" spans="3:4" ht="13.5" customHeight="1">
      <c r="C281" s="78"/>
      <c r="D281" s="78"/>
    </row>
    <row r="282" spans="3:4" ht="13.5" customHeight="1">
      <c r="C282" s="78"/>
      <c r="D282" s="78"/>
    </row>
    <row r="283" spans="3:4" ht="13.5" customHeight="1">
      <c r="C283" s="78"/>
      <c r="D283" s="78"/>
    </row>
    <row r="284" spans="3:4" ht="13.5" customHeight="1">
      <c r="C284" s="78"/>
      <c r="D284" s="78"/>
    </row>
    <row r="285" spans="3:4" ht="13.5" customHeight="1">
      <c r="C285" s="78"/>
      <c r="D285" s="78"/>
    </row>
    <row r="286" spans="3:4" ht="13.5" customHeight="1">
      <c r="C286" s="78"/>
      <c r="D286" s="78"/>
    </row>
    <row r="287" spans="3:4" ht="13.5" customHeight="1">
      <c r="C287" s="78"/>
      <c r="D287" s="78"/>
    </row>
    <row r="288" spans="3:4" ht="13.5" customHeight="1">
      <c r="C288" s="78"/>
      <c r="D288" s="78"/>
    </row>
    <row r="289" spans="3:4" ht="13.5" customHeight="1">
      <c r="C289" s="78"/>
      <c r="D289" s="78"/>
    </row>
    <row r="290" spans="3:4" ht="13.5" customHeight="1">
      <c r="C290" s="78"/>
      <c r="D290" s="78"/>
    </row>
    <row r="291" spans="3:4" ht="13.5" customHeight="1">
      <c r="C291" s="78"/>
      <c r="D291" s="78"/>
    </row>
    <row r="292" spans="3:4" ht="13.5" customHeight="1">
      <c r="C292" s="78"/>
      <c r="D292" s="78"/>
    </row>
    <row r="293" spans="3:4" ht="13.5" customHeight="1">
      <c r="C293" s="78"/>
      <c r="D293" s="78"/>
    </row>
    <row r="294" spans="3:4" ht="13.5" customHeight="1">
      <c r="C294" s="78"/>
      <c r="D294" s="78"/>
    </row>
    <row r="295" spans="3:4" ht="13.5" customHeight="1">
      <c r="C295" s="78"/>
      <c r="D295" s="78"/>
    </row>
    <row r="296" spans="3:4" ht="13.5" customHeight="1">
      <c r="C296" s="78"/>
      <c r="D296" s="78"/>
    </row>
    <row r="297" spans="3:4" ht="13.5" customHeight="1">
      <c r="C297" s="78"/>
      <c r="D297" s="78"/>
    </row>
    <row r="298" spans="3:4" ht="13.5" customHeight="1">
      <c r="C298" s="78"/>
      <c r="D298" s="78"/>
    </row>
    <row r="299" spans="3:4" ht="13.5" customHeight="1">
      <c r="C299" s="78"/>
      <c r="D299" s="78"/>
    </row>
    <row r="300" spans="3:4" ht="13.5" customHeight="1">
      <c r="C300" s="78"/>
      <c r="D300" s="78"/>
    </row>
    <row r="301" spans="3:4" ht="13.5" customHeight="1">
      <c r="C301" s="78"/>
      <c r="D301" s="78"/>
    </row>
    <row r="302" spans="3:4" ht="13.5" customHeight="1">
      <c r="C302" s="78"/>
      <c r="D302" s="78"/>
    </row>
    <row r="303" spans="3:4" ht="13.5" customHeight="1">
      <c r="C303" s="78"/>
      <c r="D303" s="78"/>
    </row>
    <row r="304" spans="3:4" ht="13.5" customHeight="1">
      <c r="C304" s="78"/>
      <c r="D304" s="78"/>
    </row>
    <row r="305" spans="3:4" ht="13.5" customHeight="1">
      <c r="C305" s="78"/>
      <c r="D305" s="78"/>
    </row>
    <row r="306" spans="3:4" ht="13.5" customHeight="1">
      <c r="C306" s="78"/>
      <c r="D306" s="78"/>
    </row>
    <row r="307" spans="3:4" ht="13.5" customHeight="1">
      <c r="C307" s="78"/>
      <c r="D307" s="78"/>
    </row>
    <row r="308" spans="3:4" ht="13.5" customHeight="1">
      <c r="C308" s="78"/>
      <c r="D308" s="78"/>
    </row>
    <row r="309" spans="3:4" ht="13.5" customHeight="1">
      <c r="C309" s="78"/>
      <c r="D309" s="78"/>
    </row>
    <row r="310" spans="3:4" ht="13.5" customHeight="1">
      <c r="C310" s="78"/>
      <c r="D310" s="78"/>
    </row>
    <row r="311" spans="3:4" ht="13.5" customHeight="1">
      <c r="C311" s="78"/>
      <c r="D311" s="78"/>
    </row>
    <row r="312" spans="3:4" ht="13.5" customHeight="1">
      <c r="C312" s="78"/>
      <c r="D312" s="78"/>
    </row>
    <row r="313" spans="3:4" ht="13.5" customHeight="1">
      <c r="C313" s="78"/>
      <c r="D313" s="78"/>
    </row>
    <row r="314" spans="3:4" ht="13.5" customHeight="1">
      <c r="C314" s="78"/>
      <c r="D314" s="78"/>
    </row>
    <row r="315" spans="3:4" ht="13.5" customHeight="1">
      <c r="C315" s="78"/>
      <c r="D315" s="78"/>
    </row>
    <row r="316" spans="3:4" ht="13.5" customHeight="1">
      <c r="C316" s="78"/>
      <c r="D316" s="78"/>
    </row>
    <row r="317" spans="3:4" ht="13.5" customHeight="1">
      <c r="C317" s="78"/>
      <c r="D317" s="78"/>
    </row>
    <row r="318" spans="3:4" ht="13.5" customHeight="1">
      <c r="C318" s="78"/>
      <c r="D318" s="78"/>
    </row>
    <row r="319" spans="3:4" ht="13.5" customHeight="1">
      <c r="C319" s="78"/>
      <c r="D319" s="78"/>
    </row>
    <row r="320" spans="3:4" ht="13.5" customHeight="1">
      <c r="C320" s="78"/>
      <c r="D320" s="78"/>
    </row>
    <row r="321" spans="3:4" ht="13.5" customHeight="1">
      <c r="C321" s="78"/>
      <c r="D321" s="78"/>
    </row>
    <row r="322" spans="3:4" ht="13.5" customHeight="1">
      <c r="C322" s="78"/>
      <c r="D322" s="78"/>
    </row>
    <row r="323" spans="3:4" ht="13.5" customHeight="1">
      <c r="C323" s="78"/>
      <c r="D323" s="78"/>
    </row>
    <row r="324" spans="3:4" ht="13.5" customHeight="1">
      <c r="C324" s="78"/>
      <c r="D324" s="78"/>
    </row>
    <row r="325" spans="3:4" ht="13.5" customHeight="1">
      <c r="C325" s="78"/>
      <c r="D325" s="78"/>
    </row>
    <row r="326" spans="3:4" ht="13.5" customHeight="1">
      <c r="C326" s="78"/>
      <c r="D326" s="78"/>
    </row>
    <row r="327" spans="3:4" ht="13.5" customHeight="1">
      <c r="C327" s="78"/>
      <c r="D327" s="78"/>
    </row>
    <row r="328" spans="3:4" ht="13.5" customHeight="1">
      <c r="C328" s="78"/>
      <c r="D328" s="78"/>
    </row>
    <row r="329" spans="3:4" ht="13.5" customHeight="1">
      <c r="C329" s="78"/>
      <c r="D329" s="78"/>
    </row>
    <row r="330" spans="3:4" ht="13.5" customHeight="1">
      <c r="C330" s="78"/>
      <c r="D330" s="78"/>
    </row>
    <row r="331" spans="3:4" ht="13.5" customHeight="1">
      <c r="C331" s="78"/>
      <c r="D331" s="78"/>
    </row>
    <row r="332" spans="3:4" ht="13.5" customHeight="1">
      <c r="C332" s="78"/>
      <c r="D332" s="78"/>
    </row>
    <row r="333" spans="3:4" ht="13.5" customHeight="1">
      <c r="C333" s="78"/>
      <c r="D333" s="78"/>
    </row>
    <row r="334" spans="3:4" ht="13.5" customHeight="1">
      <c r="C334" s="78"/>
      <c r="D334" s="78"/>
    </row>
    <row r="335" spans="3:4" ht="13.5" customHeight="1">
      <c r="C335" s="78"/>
      <c r="D335" s="78"/>
    </row>
    <row r="336" spans="3:4" ht="13.5" customHeight="1">
      <c r="C336" s="78"/>
      <c r="D336" s="78"/>
    </row>
    <row r="337" spans="3:4" ht="13.5" customHeight="1">
      <c r="C337" s="78"/>
      <c r="D337" s="78"/>
    </row>
    <row r="338" spans="3:4" ht="13.5" customHeight="1">
      <c r="C338" s="78"/>
      <c r="D338" s="78"/>
    </row>
    <row r="339" spans="3:4" ht="13.5" customHeight="1">
      <c r="C339" s="78"/>
      <c r="D339" s="78"/>
    </row>
    <row r="340" spans="3:4" ht="13.5" customHeight="1">
      <c r="C340" s="78"/>
      <c r="D340" s="78"/>
    </row>
    <row r="341" spans="3:4" ht="13.5" customHeight="1">
      <c r="C341" s="78"/>
      <c r="D341" s="78"/>
    </row>
    <row r="342" spans="3:4" ht="13.5" customHeight="1">
      <c r="C342" s="78"/>
      <c r="D342" s="78"/>
    </row>
    <row r="343" spans="3:4" ht="13.5" customHeight="1">
      <c r="C343" s="78"/>
      <c r="D343" s="78"/>
    </row>
    <row r="344" spans="3:4" ht="13.5" customHeight="1">
      <c r="C344" s="78"/>
      <c r="D344" s="78"/>
    </row>
    <row r="345" spans="3:4" ht="13.5" customHeight="1">
      <c r="C345" s="78"/>
      <c r="D345" s="78"/>
    </row>
    <row r="346" spans="3:4" ht="13.5" customHeight="1">
      <c r="C346" s="78"/>
      <c r="D346" s="78"/>
    </row>
    <row r="347" spans="3:4" ht="13.5" customHeight="1">
      <c r="C347" s="78"/>
      <c r="D347" s="78"/>
    </row>
    <row r="348" spans="3:4" ht="13.5" customHeight="1">
      <c r="C348" s="78"/>
      <c r="D348" s="78"/>
    </row>
    <row r="349" spans="3:4" ht="13.5" customHeight="1">
      <c r="C349" s="78"/>
      <c r="D349" s="78"/>
    </row>
    <row r="350" spans="3:4" ht="13.5" customHeight="1">
      <c r="C350" s="78"/>
      <c r="D350" s="78"/>
    </row>
    <row r="351" spans="3:4" ht="13.5" customHeight="1">
      <c r="C351" s="78"/>
      <c r="D351" s="78"/>
    </row>
    <row r="352" spans="3:4" ht="13.5" customHeight="1">
      <c r="C352" s="78"/>
      <c r="D352" s="78"/>
    </row>
    <row r="353" spans="3:4" ht="13.5" customHeight="1">
      <c r="C353" s="78"/>
      <c r="D353" s="78"/>
    </row>
    <row r="354" spans="3:4" ht="13.5" customHeight="1">
      <c r="C354" s="78"/>
      <c r="D354" s="78"/>
    </row>
    <row r="355" spans="3:4" ht="13.5" customHeight="1">
      <c r="C355" s="78"/>
      <c r="D355" s="78"/>
    </row>
    <row r="356" spans="3:4" ht="13.5" customHeight="1">
      <c r="C356" s="78"/>
      <c r="D356" s="78"/>
    </row>
    <row r="357" spans="3:4" ht="13.5" customHeight="1">
      <c r="C357" s="78"/>
      <c r="D357" s="78"/>
    </row>
    <row r="358" spans="3:4" ht="13.5" customHeight="1">
      <c r="C358" s="78"/>
      <c r="D358" s="78"/>
    </row>
    <row r="359" spans="3:4" ht="13.5" customHeight="1">
      <c r="C359" s="78"/>
      <c r="D359" s="78"/>
    </row>
    <row r="360" spans="3:4" ht="13.5" customHeight="1">
      <c r="C360" s="78"/>
      <c r="D360" s="78"/>
    </row>
    <row r="361" spans="3:4" ht="13.5" customHeight="1">
      <c r="C361" s="78"/>
      <c r="D361" s="78"/>
    </row>
    <row r="362" spans="3:4" ht="13.5" customHeight="1">
      <c r="C362" s="78"/>
      <c r="D362" s="78"/>
    </row>
    <row r="363" spans="3:4" ht="13.5" customHeight="1">
      <c r="C363" s="78"/>
      <c r="D363" s="78"/>
    </row>
    <row r="364" spans="3:4" ht="13.5" customHeight="1">
      <c r="C364" s="78"/>
      <c r="D364" s="78"/>
    </row>
    <row r="365" spans="3:4" ht="13.5" customHeight="1">
      <c r="C365" s="78"/>
      <c r="D365" s="78"/>
    </row>
    <row r="366" spans="3:4" ht="13.5" customHeight="1">
      <c r="C366" s="78"/>
      <c r="D366" s="78"/>
    </row>
    <row r="367" spans="3:4" ht="13.5" customHeight="1">
      <c r="C367" s="78"/>
      <c r="D367" s="78"/>
    </row>
    <row r="368" spans="3:4" ht="13.5" customHeight="1">
      <c r="C368" s="78"/>
      <c r="D368" s="78"/>
    </row>
    <row r="369" spans="3:4" ht="13.5" customHeight="1">
      <c r="C369" s="78"/>
      <c r="D369" s="78"/>
    </row>
    <row r="370" spans="3:4" ht="13.5" customHeight="1">
      <c r="C370" s="78"/>
      <c r="D370" s="78"/>
    </row>
    <row r="371" spans="3:4" ht="13.5" customHeight="1">
      <c r="C371" s="78"/>
      <c r="D371" s="78"/>
    </row>
    <row r="372" spans="3:4" ht="13.5" customHeight="1">
      <c r="C372" s="78"/>
      <c r="D372" s="78"/>
    </row>
    <row r="373" spans="3:4" ht="13.5" customHeight="1">
      <c r="C373" s="78"/>
      <c r="D373" s="78"/>
    </row>
    <row r="374" spans="3:4" ht="13.5" customHeight="1">
      <c r="C374" s="78"/>
      <c r="D374" s="78"/>
    </row>
    <row r="375" spans="3:4" ht="13.5" customHeight="1">
      <c r="C375" s="78"/>
      <c r="D375" s="78"/>
    </row>
    <row r="376" spans="3:4" ht="13.5" customHeight="1">
      <c r="C376" s="78"/>
      <c r="D376" s="78"/>
    </row>
    <row r="377" spans="3:4" ht="13.5" customHeight="1">
      <c r="C377" s="78"/>
      <c r="D377" s="78"/>
    </row>
    <row r="378" spans="3:4" ht="13.5" customHeight="1">
      <c r="C378" s="78"/>
      <c r="D378" s="78"/>
    </row>
    <row r="379" spans="3:4" ht="13.5" customHeight="1">
      <c r="C379" s="78"/>
      <c r="D379" s="78"/>
    </row>
    <row r="380" spans="3:4" ht="13.5" customHeight="1">
      <c r="C380" s="78"/>
      <c r="D380" s="78"/>
    </row>
    <row r="381" spans="3:4" ht="13.5" customHeight="1">
      <c r="C381" s="78"/>
      <c r="D381" s="78"/>
    </row>
    <row r="382" spans="3:4" ht="13.5" customHeight="1">
      <c r="C382" s="78"/>
      <c r="D382" s="78"/>
    </row>
    <row r="383" spans="3:4" ht="13.5" customHeight="1">
      <c r="C383" s="78"/>
      <c r="D383" s="78"/>
    </row>
    <row r="384" spans="3:4" ht="13.5" customHeight="1">
      <c r="C384" s="78"/>
      <c r="D384" s="78"/>
    </row>
    <row r="385" spans="3:4" ht="13.5" customHeight="1">
      <c r="C385" s="78"/>
      <c r="D385" s="78"/>
    </row>
    <row r="386" spans="3:4" ht="13.5" customHeight="1">
      <c r="C386" s="78"/>
      <c r="D386" s="78"/>
    </row>
    <row r="387" spans="3:4" ht="13.5" customHeight="1">
      <c r="C387" s="78"/>
      <c r="D387" s="78"/>
    </row>
    <row r="388" spans="3:4" ht="13.5" customHeight="1">
      <c r="C388" s="78"/>
      <c r="D388" s="78"/>
    </row>
    <row r="389" spans="3:4" ht="13.5" customHeight="1">
      <c r="C389" s="78"/>
      <c r="D389" s="78"/>
    </row>
    <row r="390" spans="3:4" ht="13.5" customHeight="1">
      <c r="C390" s="78"/>
      <c r="D390" s="78"/>
    </row>
    <row r="391" spans="3:4" ht="13.5" customHeight="1">
      <c r="C391" s="78"/>
      <c r="D391" s="78"/>
    </row>
    <row r="392" spans="3:4" ht="13.5" customHeight="1">
      <c r="C392" s="78"/>
      <c r="D392" s="78"/>
    </row>
    <row r="393" spans="3:4" ht="13.5" customHeight="1">
      <c r="C393" s="78"/>
      <c r="D393" s="78"/>
    </row>
    <row r="394" spans="3:4" ht="13.5" customHeight="1">
      <c r="C394" s="78"/>
      <c r="D394" s="78"/>
    </row>
    <row r="395" spans="3:4" ht="13.5" customHeight="1">
      <c r="C395" s="78"/>
      <c r="D395" s="78"/>
    </row>
    <row r="396" spans="3:4" ht="13.5" customHeight="1">
      <c r="C396" s="78"/>
      <c r="D396" s="78"/>
    </row>
    <row r="397" spans="3:4" ht="13.5" customHeight="1">
      <c r="C397" s="78"/>
      <c r="D397" s="78"/>
    </row>
    <row r="398" spans="3:4" ht="13.5" customHeight="1">
      <c r="C398" s="78"/>
      <c r="D398" s="78"/>
    </row>
    <row r="399" spans="3:4" ht="13.5" customHeight="1">
      <c r="C399" s="78"/>
      <c r="D399" s="78"/>
    </row>
    <row r="400" spans="3:4" ht="13.5" customHeight="1">
      <c r="C400" s="78"/>
      <c r="D400" s="78"/>
    </row>
    <row r="401" spans="3:4" ht="13.5" customHeight="1">
      <c r="C401" s="78"/>
      <c r="D401" s="78"/>
    </row>
    <row r="402" spans="3:4" ht="13.5" customHeight="1">
      <c r="C402" s="78"/>
      <c r="D402" s="78"/>
    </row>
    <row r="403" spans="3:4" ht="13.5" customHeight="1">
      <c r="C403" s="78"/>
      <c r="D403" s="78"/>
    </row>
    <row r="404" spans="3:4" ht="13.5" customHeight="1">
      <c r="C404" s="78"/>
      <c r="D404" s="78"/>
    </row>
    <row r="405" spans="3:4" ht="13.5" customHeight="1">
      <c r="C405" s="78"/>
      <c r="D405" s="78"/>
    </row>
    <row r="406" spans="3:4" ht="13.5" customHeight="1">
      <c r="C406" s="78"/>
      <c r="D406" s="78"/>
    </row>
    <row r="407" spans="3:4" ht="13.5" customHeight="1">
      <c r="C407" s="78"/>
      <c r="D407" s="78"/>
    </row>
    <row r="408" spans="3:4" ht="13.5" customHeight="1">
      <c r="C408" s="78"/>
      <c r="D408" s="78"/>
    </row>
    <row r="409" spans="3:4" ht="13.5" customHeight="1">
      <c r="C409" s="78"/>
      <c r="D409" s="78"/>
    </row>
    <row r="410" spans="3:4" ht="13.5" customHeight="1">
      <c r="C410" s="78"/>
      <c r="D410" s="78"/>
    </row>
    <row r="411" spans="3:4" ht="13.5" customHeight="1">
      <c r="C411" s="78"/>
      <c r="D411" s="78"/>
    </row>
    <row r="412" spans="3:4" ht="13.5" customHeight="1">
      <c r="C412" s="78"/>
      <c r="D412" s="78"/>
    </row>
    <row r="413" spans="3:4" ht="13.5" customHeight="1">
      <c r="C413" s="78"/>
      <c r="D413" s="78"/>
    </row>
    <row r="414" spans="3:4" ht="13.5" customHeight="1">
      <c r="C414" s="78"/>
      <c r="D414" s="78"/>
    </row>
    <row r="415" spans="3:4" ht="13.5" customHeight="1">
      <c r="C415" s="78"/>
      <c r="D415" s="78"/>
    </row>
    <row r="416" spans="3:4" ht="13.5" customHeight="1">
      <c r="C416" s="78"/>
      <c r="D416" s="78"/>
    </row>
    <row r="417" spans="3:4" ht="13.5" customHeight="1">
      <c r="C417" s="78"/>
      <c r="D417" s="78"/>
    </row>
    <row r="418" spans="3:4" ht="13.5" customHeight="1">
      <c r="C418" s="78"/>
      <c r="D418" s="78"/>
    </row>
    <row r="419" spans="3:4" ht="13.5" customHeight="1">
      <c r="C419" s="78"/>
      <c r="D419" s="78"/>
    </row>
    <row r="420" spans="3:4" ht="13.5" customHeight="1">
      <c r="C420" s="78"/>
      <c r="D420" s="78"/>
    </row>
    <row r="421" spans="3:4" ht="13.5" customHeight="1">
      <c r="C421" s="78"/>
      <c r="D421" s="78"/>
    </row>
    <row r="422" spans="3:4" ht="13.5" customHeight="1">
      <c r="C422" s="78"/>
      <c r="D422" s="78"/>
    </row>
    <row r="423" spans="3:4" ht="13.5" customHeight="1">
      <c r="C423" s="78"/>
      <c r="D423" s="78"/>
    </row>
    <row r="424" spans="3:4" ht="13.5" customHeight="1">
      <c r="C424" s="78"/>
      <c r="D424" s="78"/>
    </row>
    <row r="425" spans="3:4" ht="13.5" customHeight="1">
      <c r="C425" s="78"/>
      <c r="D425" s="78"/>
    </row>
    <row r="426" spans="3:4" ht="13.5" customHeight="1">
      <c r="C426" s="78"/>
      <c r="D426" s="78"/>
    </row>
    <row r="427" spans="3:4" ht="13.5" customHeight="1">
      <c r="C427" s="78"/>
      <c r="D427" s="78"/>
    </row>
    <row r="428" spans="3:4" ht="13.5" customHeight="1">
      <c r="C428" s="78"/>
      <c r="D428" s="78"/>
    </row>
    <row r="429" spans="3:4" ht="13.5" customHeight="1">
      <c r="C429" s="78"/>
      <c r="D429" s="78"/>
    </row>
    <row r="430" spans="3:4" ht="13.5" customHeight="1">
      <c r="C430" s="78"/>
      <c r="D430" s="78"/>
    </row>
    <row r="431" spans="3:4" ht="13.5" customHeight="1">
      <c r="C431" s="78"/>
      <c r="D431" s="78"/>
    </row>
    <row r="432" spans="3:4" ht="13.5" customHeight="1">
      <c r="C432" s="78"/>
      <c r="D432" s="78"/>
    </row>
    <row r="433" spans="3:4" ht="13.5" customHeight="1">
      <c r="C433" s="78"/>
      <c r="D433" s="78"/>
    </row>
    <row r="434" spans="3:4" ht="13.5" customHeight="1">
      <c r="C434" s="78"/>
      <c r="D434" s="78"/>
    </row>
    <row r="435" spans="3:4" ht="13.5" customHeight="1">
      <c r="C435" s="78"/>
      <c r="D435" s="78"/>
    </row>
    <row r="436" spans="3:4" ht="13.5" customHeight="1">
      <c r="C436" s="78"/>
      <c r="D436" s="78"/>
    </row>
    <row r="437" spans="3:4" ht="13.5" customHeight="1">
      <c r="C437" s="78"/>
      <c r="D437" s="78"/>
    </row>
    <row r="438" spans="3:4" ht="13.5" customHeight="1">
      <c r="C438" s="78"/>
      <c r="D438" s="78"/>
    </row>
    <row r="439" spans="3:4" ht="13.5" customHeight="1">
      <c r="C439" s="78"/>
      <c r="D439" s="78"/>
    </row>
    <row r="440" spans="3:4" ht="13.5" customHeight="1">
      <c r="C440" s="78"/>
      <c r="D440" s="78"/>
    </row>
    <row r="441" spans="3:4" ht="13.5" customHeight="1">
      <c r="C441" s="78"/>
      <c r="D441" s="78"/>
    </row>
    <row r="442" spans="3:4" ht="13.5" customHeight="1">
      <c r="C442" s="78"/>
      <c r="D442" s="78"/>
    </row>
    <row r="443" spans="3:4" ht="13.5" customHeight="1">
      <c r="C443" s="78"/>
      <c r="D443" s="78"/>
    </row>
    <row r="444" spans="3:4" ht="13.5" customHeight="1">
      <c r="C444" s="78"/>
      <c r="D444" s="78"/>
    </row>
    <row r="445" spans="3:4" ht="13.5" customHeight="1">
      <c r="C445" s="78"/>
      <c r="D445" s="78"/>
    </row>
    <row r="446" spans="3:4" ht="13.5" customHeight="1">
      <c r="C446" s="78"/>
      <c r="D446" s="78"/>
    </row>
    <row r="447" spans="3:4" ht="13.5" customHeight="1">
      <c r="C447" s="78"/>
      <c r="D447" s="78"/>
    </row>
    <row r="448" spans="3:4" ht="13.5" customHeight="1">
      <c r="C448" s="78"/>
      <c r="D448" s="78"/>
    </row>
    <row r="449" spans="3:4" ht="13.5" customHeight="1">
      <c r="C449" s="78"/>
      <c r="D449" s="78"/>
    </row>
    <row r="450" spans="3:4" ht="13.5" customHeight="1">
      <c r="C450" s="78"/>
      <c r="D450" s="78"/>
    </row>
    <row r="451" spans="3:4" ht="13.5" customHeight="1">
      <c r="C451" s="78"/>
      <c r="D451" s="78"/>
    </row>
    <row r="452" spans="3:4" ht="13.5" customHeight="1">
      <c r="C452" s="78"/>
      <c r="D452" s="78"/>
    </row>
    <row r="453" spans="3:4" ht="13.5" customHeight="1">
      <c r="C453" s="78"/>
      <c r="D453" s="78"/>
    </row>
    <row r="454" spans="3:4" ht="13.5" customHeight="1">
      <c r="C454" s="78"/>
      <c r="D454" s="78"/>
    </row>
    <row r="455" spans="3:4" ht="13.5" customHeight="1">
      <c r="C455" s="78"/>
      <c r="D455" s="78"/>
    </row>
    <row r="456" spans="3:4" ht="13.5" customHeight="1">
      <c r="C456" s="78"/>
      <c r="D456" s="78"/>
    </row>
    <row r="457" spans="3:4" ht="13.5" customHeight="1">
      <c r="C457" s="78"/>
      <c r="D457" s="78"/>
    </row>
    <row r="458" spans="3:4" ht="13.5" customHeight="1">
      <c r="C458" s="78"/>
      <c r="D458" s="78"/>
    </row>
    <row r="459" spans="3:4" ht="13.5" customHeight="1">
      <c r="C459" s="78"/>
      <c r="D459" s="78"/>
    </row>
    <row r="460" spans="3:4" ht="13.5" customHeight="1">
      <c r="C460" s="78"/>
      <c r="D460" s="78"/>
    </row>
    <row r="461" spans="3:4" ht="13.5" customHeight="1">
      <c r="C461" s="78"/>
      <c r="D461" s="78"/>
    </row>
    <row r="462" spans="3:4" ht="13.5" customHeight="1">
      <c r="C462" s="78"/>
      <c r="D462" s="78"/>
    </row>
    <row r="463" spans="3:4" ht="13.5" customHeight="1">
      <c r="C463" s="78"/>
      <c r="D463" s="78"/>
    </row>
    <row r="464" spans="3:4" ht="13.5" customHeight="1">
      <c r="C464" s="78"/>
      <c r="D464" s="78"/>
    </row>
    <row r="465" spans="3:4" ht="13.5" customHeight="1">
      <c r="C465" s="78"/>
      <c r="D465" s="78"/>
    </row>
    <row r="466" spans="3:4" ht="13.5" customHeight="1">
      <c r="C466" s="78"/>
      <c r="D466" s="78"/>
    </row>
    <row r="467" spans="3:4" ht="13.5" customHeight="1">
      <c r="C467" s="78"/>
      <c r="D467" s="78"/>
    </row>
    <row r="468" spans="3:4" ht="13.5" customHeight="1">
      <c r="C468" s="78"/>
      <c r="D468" s="78"/>
    </row>
    <row r="469" spans="3:4" ht="13.5" customHeight="1">
      <c r="C469" s="78"/>
      <c r="D469" s="78"/>
    </row>
    <row r="470" spans="3:4" ht="13.5" customHeight="1">
      <c r="C470" s="78"/>
      <c r="D470" s="78"/>
    </row>
    <row r="471" spans="3:4" ht="13.5" customHeight="1">
      <c r="C471" s="78"/>
      <c r="D471" s="78"/>
    </row>
    <row r="472" spans="3:4" ht="13.5" customHeight="1">
      <c r="C472" s="78"/>
      <c r="D472" s="78"/>
    </row>
    <row r="473" spans="3:4" ht="13.5" customHeight="1">
      <c r="C473" s="78"/>
      <c r="D473" s="78"/>
    </row>
    <row r="474" spans="3:4" ht="13.5" customHeight="1">
      <c r="C474" s="78"/>
      <c r="D474" s="78"/>
    </row>
    <row r="475" spans="3:4" ht="13.5" customHeight="1">
      <c r="C475" s="78"/>
      <c r="D475" s="78"/>
    </row>
    <row r="476" spans="3:4" ht="13.5" customHeight="1">
      <c r="C476" s="78"/>
      <c r="D476" s="78"/>
    </row>
    <row r="477" spans="3:4" ht="13.5" customHeight="1">
      <c r="C477" s="78"/>
      <c r="D477" s="78"/>
    </row>
    <row r="478" spans="3:4" ht="13.5" customHeight="1">
      <c r="C478" s="78"/>
      <c r="D478" s="78"/>
    </row>
    <row r="479" spans="3:4" ht="13.5" customHeight="1">
      <c r="C479" s="78"/>
      <c r="D479" s="78"/>
    </row>
    <row r="480" spans="3:4" ht="13.5" customHeight="1">
      <c r="C480" s="78"/>
      <c r="D480" s="78"/>
    </row>
    <row r="481" spans="3:4" ht="13.5" customHeight="1">
      <c r="C481" s="78"/>
      <c r="D481" s="78"/>
    </row>
    <row r="482" spans="3:4" ht="13.5" customHeight="1">
      <c r="C482" s="78"/>
      <c r="D482" s="78"/>
    </row>
    <row r="483" spans="3:4" ht="13.5" customHeight="1">
      <c r="C483" s="78"/>
      <c r="D483" s="78"/>
    </row>
    <row r="484" spans="3:4" ht="13.5" customHeight="1">
      <c r="C484" s="78"/>
      <c r="D484" s="78"/>
    </row>
    <row r="485" spans="3:4" ht="13.5" customHeight="1">
      <c r="C485" s="78"/>
      <c r="D485" s="78"/>
    </row>
    <row r="486" spans="3:4" ht="13.5" customHeight="1">
      <c r="C486" s="78"/>
      <c r="D486" s="78"/>
    </row>
    <row r="487" spans="3:4" ht="13.5" customHeight="1">
      <c r="C487" s="78"/>
      <c r="D487" s="78"/>
    </row>
    <row r="488" spans="3:4" ht="13.5" customHeight="1">
      <c r="C488" s="78"/>
      <c r="D488" s="78"/>
    </row>
    <row r="489" spans="3:4" ht="13.5" customHeight="1">
      <c r="C489" s="78"/>
      <c r="D489" s="78"/>
    </row>
    <row r="490" spans="3:4" ht="13.5" customHeight="1">
      <c r="C490" s="78"/>
      <c r="D490" s="78"/>
    </row>
    <row r="491" spans="3:4" ht="13.5" customHeight="1">
      <c r="C491" s="78"/>
      <c r="D491" s="78"/>
    </row>
    <row r="492" spans="3:4" ht="13.5" customHeight="1">
      <c r="C492" s="78"/>
      <c r="D492" s="78"/>
    </row>
    <row r="493" spans="3:4" ht="13.5" customHeight="1">
      <c r="C493" s="78"/>
      <c r="D493" s="78"/>
    </row>
    <row r="494" spans="3:4" ht="13.5" customHeight="1">
      <c r="C494" s="78"/>
      <c r="D494" s="78"/>
    </row>
    <row r="495" spans="3:4" ht="13.5" customHeight="1">
      <c r="C495" s="78"/>
      <c r="D495" s="78"/>
    </row>
    <row r="496" spans="3:4" ht="13.5" customHeight="1">
      <c r="C496" s="78"/>
      <c r="D496" s="78"/>
    </row>
    <row r="497" spans="3:4" ht="13.5" customHeight="1">
      <c r="C497" s="78"/>
      <c r="D497" s="78"/>
    </row>
    <row r="498" spans="3:4" ht="13.5" customHeight="1">
      <c r="C498" s="78"/>
      <c r="D498" s="78"/>
    </row>
    <row r="499" spans="3:4" ht="13.5" customHeight="1">
      <c r="C499" s="78"/>
      <c r="D499" s="78"/>
    </row>
    <row r="500" spans="3:4" ht="13.5" customHeight="1">
      <c r="C500" s="78"/>
      <c r="D500" s="78"/>
    </row>
    <row r="501" spans="3:4" ht="13.5" customHeight="1">
      <c r="C501" s="78"/>
      <c r="D501" s="78"/>
    </row>
    <row r="502" spans="3:4" ht="13.5" customHeight="1">
      <c r="C502" s="78"/>
      <c r="D502" s="78"/>
    </row>
    <row r="503" spans="3:4" ht="13.5" customHeight="1">
      <c r="C503" s="78"/>
      <c r="D503" s="78"/>
    </row>
    <row r="504" spans="3:4" ht="13.5" customHeight="1">
      <c r="C504" s="78"/>
      <c r="D504" s="78"/>
    </row>
    <row r="505" spans="3:4" ht="13.5" customHeight="1">
      <c r="C505" s="78"/>
      <c r="D505" s="78"/>
    </row>
    <row r="506" spans="3:4" ht="13.5" customHeight="1">
      <c r="C506" s="78"/>
      <c r="D506" s="78"/>
    </row>
    <row r="507" spans="3:4" ht="13.5" customHeight="1">
      <c r="C507" s="78"/>
      <c r="D507" s="78"/>
    </row>
    <row r="508" spans="3:4" ht="13.5" customHeight="1">
      <c r="C508" s="78"/>
      <c r="D508" s="78"/>
    </row>
    <row r="509" spans="3:4" ht="13.5" customHeight="1">
      <c r="C509" s="78"/>
      <c r="D509" s="78"/>
    </row>
    <row r="510" spans="3:4" ht="13.5" customHeight="1">
      <c r="C510" s="78"/>
      <c r="D510" s="78"/>
    </row>
    <row r="511" spans="3:4" ht="13.5" customHeight="1">
      <c r="C511" s="78"/>
      <c r="D511" s="78"/>
    </row>
    <row r="512" spans="3:4" ht="13.5" customHeight="1">
      <c r="C512" s="78"/>
      <c r="D512" s="78"/>
    </row>
    <row r="513" spans="3:4" ht="13.5" customHeight="1">
      <c r="C513" s="78"/>
      <c r="D513" s="78"/>
    </row>
    <row r="514" spans="3:4" ht="13.5" customHeight="1">
      <c r="C514" s="78"/>
      <c r="D514" s="78"/>
    </row>
    <row r="515" spans="3:4" ht="13.5" customHeight="1">
      <c r="C515" s="78"/>
      <c r="D515" s="78"/>
    </row>
    <row r="516" spans="3:4" ht="13.5" customHeight="1">
      <c r="C516" s="78"/>
      <c r="D516" s="78"/>
    </row>
    <row r="517" spans="3:4" ht="13.5" customHeight="1">
      <c r="C517" s="78"/>
      <c r="D517" s="78"/>
    </row>
    <row r="518" spans="3:4" ht="13.5" customHeight="1">
      <c r="C518" s="78"/>
      <c r="D518" s="78"/>
    </row>
    <row r="519" spans="3:4" ht="13.5" customHeight="1">
      <c r="C519" s="78"/>
      <c r="D519" s="78"/>
    </row>
    <row r="520" spans="3:4" ht="13.5" customHeight="1">
      <c r="C520" s="78"/>
      <c r="D520" s="78"/>
    </row>
    <row r="521" spans="3:4" ht="13.5" customHeight="1">
      <c r="C521" s="78"/>
      <c r="D521" s="78"/>
    </row>
    <row r="522" spans="3:4" ht="13.5" customHeight="1">
      <c r="C522" s="78"/>
      <c r="D522" s="78"/>
    </row>
    <row r="523" spans="3:4" ht="13.5" customHeight="1">
      <c r="C523" s="78"/>
      <c r="D523" s="78"/>
    </row>
    <row r="524" spans="3:4" ht="13.5" customHeight="1">
      <c r="C524" s="78"/>
      <c r="D524" s="78"/>
    </row>
    <row r="525" spans="3:4" ht="13.5" customHeight="1">
      <c r="C525" s="78"/>
      <c r="D525" s="78"/>
    </row>
    <row r="526" spans="3:4" ht="13.5" customHeight="1">
      <c r="C526" s="78"/>
      <c r="D526" s="78"/>
    </row>
    <row r="527" spans="3:4" ht="13.5" customHeight="1">
      <c r="C527" s="78"/>
      <c r="D527" s="78"/>
    </row>
    <row r="528" spans="3:4" ht="13.5" customHeight="1">
      <c r="C528" s="78"/>
      <c r="D528" s="78"/>
    </row>
    <row r="529" spans="3:4" ht="13.5" customHeight="1">
      <c r="C529" s="78"/>
      <c r="D529" s="78"/>
    </row>
    <row r="530" spans="3:4" ht="13.5" customHeight="1">
      <c r="C530" s="78"/>
      <c r="D530" s="78"/>
    </row>
    <row r="531" spans="3:4" ht="13.5" customHeight="1">
      <c r="C531" s="78"/>
      <c r="D531" s="78"/>
    </row>
    <row r="532" spans="3:4" ht="13.5" customHeight="1">
      <c r="C532" s="78"/>
      <c r="D532" s="78"/>
    </row>
    <row r="533" spans="3:4" ht="13.5" customHeight="1">
      <c r="C533" s="78"/>
      <c r="D533" s="78"/>
    </row>
    <row r="534" spans="3:4" ht="13.5" customHeight="1">
      <c r="C534" s="78"/>
      <c r="D534" s="78"/>
    </row>
    <row r="535" spans="3:4" ht="13.5" customHeight="1">
      <c r="C535" s="78"/>
      <c r="D535" s="78"/>
    </row>
    <row r="536" spans="3:4" ht="13.5" customHeight="1">
      <c r="C536" s="78"/>
      <c r="D536" s="78"/>
    </row>
    <row r="537" spans="3:4" ht="13.5" customHeight="1">
      <c r="C537" s="78"/>
      <c r="D537" s="78"/>
    </row>
    <row r="538" spans="3:4" ht="13.5" customHeight="1">
      <c r="C538" s="78"/>
      <c r="D538" s="78"/>
    </row>
    <row r="539" spans="3:4" ht="13.5" customHeight="1">
      <c r="C539" s="78"/>
      <c r="D539" s="78"/>
    </row>
    <row r="540" spans="3:4" ht="13.5" customHeight="1">
      <c r="C540" s="78"/>
      <c r="D540" s="78"/>
    </row>
    <row r="541" spans="3:4" ht="13.5" customHeight="1">
      <c r="C541" s="78"/>
      <c r="D541" s="78"/>
    </row>
    <row r="542" spans="3:4" ht="13.5" customHeight="1">
      <c r="C542" s="78"/>
      <c r="D542" s="78"/>
    </row>
    <row r="543" spans="3:4" ht="13.5" customHeight="1">
      <c r="C543" s="78"/>
      <c r="D543" s="78"/>
    </row>
    <row r="544" spans="3:4" ht="13.5" customHeight="1">
      <c r="C544" s="78"/>
      <c r="D544" s="78"/>
    </row>
    <row r="545" spans="3:4" ht="13.5" customHeight="1">
      <c r="C545" s="78"/>
      <c r="D545" s="78"/>
    </row>
    <row r="546" spans="3:4" ht="13.5" customHeight="1">
      <c r="C546" s="78"/>
      <c r="D546" s="78"/>
    </row>
    <row r="547" spans="3:4" ht="13.5" customHeight="1">
      <c r="C547" s="78"/>
      <c r="D547" s="78"/>
    </row>
    <row r="548" spans="3:4" ht="13.5" customHeight="1">
      <c r="C548" s="78"/>
      <c r="D548" s="78"/>
    </row>
    <row r="549" spans="3:4" ht="13.5" customHeight="1">
      <c r="C549" s="78"/>
      <c r="D549" s="78"/>
    </row>
    <row r="550" spans="3:4" ht="13.5" customHeight="1">
      <c r="C550" s="78"/>
      <c r="D550" s="78"/>
    </row>
    <row r="551" spans="3:4" ht="13.5" customHeight="1">
      <c r="C551" s="78"/>
      <c r="D551" s="78"/>
    </row>
    <row r="552" spans="3:4" ht="13.5" customHeight="1">
      <c r="C552" s="78"/>
      <c r="D552" s="78"/>
    </row>
    <row r="553" spans="3:4" ht="13.5" customHeight="1">
      <c r="C553" s="78"/>
      <c r="D553" s="78"/>
    </row>
    <row r="554" spans="3:4" ht="13.5" customHeight="1">
      <c r="C554" s="78"/>
      <c r="D554" s="78"/>
    </row>
    <row r="555" spans="3:4" ht="13.5" customHeight="1">
      <c r="C555" s="78"/>
      <c r="D555" s="78"/>
    </row>
    <row r="556" spans="3:4" ht="13.5" customHeight="1">
      <c r="C556" s="78"/>
      <c r="D556" s="78"/>
    </row>
    <row r="557" spans="3:4" ht="13.5" customHeight="1">
      <c r="C557" s="78"/>
      <c r="D557" s="78"/>
    </row>
    <row r="558" spans="3:4" ht="13.5" customHeight="1">
      <c r="C558" s="78"/>
      <c r="D558" s="78"/>
    </row>
    <row r="559" spans="3:4" ht="13.5" customHeight="1">
      <c r="C559" s="78"/>
      <c r="D559" s="78"/>
    </row>
    <row r="560" spans="3:4" ht="13.5" customHeight="1">
      <c r="C560" s="78"/>
      <c r="D560" s="78"/>
    </row>
    <row r="561" spans="3:4" ht="13.5" customHeight="1">
      <c r="C561" s="78"/>
      <c r="D561" s="78"/>
    </row>
    <row r="562" spans="3:4" ht="13.5" customHeight="1">
      <c r="C562" s="78"/>
      <c r="D562" s="78"/>
    </row>
    <row r="563" spans="3:4" ht="13.5" customHeight="1">
      <c r="C563" s="78"/>
      <c r="D563" s="78"/>
    </row>
    <row r="564" spans="3:4" ht="13.5" customHeight="1">
      <c r="C564" s="78"/>
      <c r="D564" s="78"/>
    </row>
    <row r="565" spans="3:4" ht="13.5" customHeight="1">
      <c r="C565" s="78"/>
      <c r="D565" s="78"/>
    </row>
    <row r="566" spans="3:4" ht="13.5" customHeight="1">
      <c r="C566" s="78"/>
      <c r="D566" s="78"/>
    </row>
    <row r="567" spans="3:4" ht="13.5" customHeight="1">
      <c r="C567" s="78"/>
      <c r="D567" s="78"/>
    </row>
    <row r="568" spans="3:4" ht="13.5" customHeight="1">
      <c r="C568" s="78"/>
      <c r="D568" s="78"/>
    </row>
    <row r="569" spans="3:4" ht="13.5" customHeight="1">
      <c r="C569" s="78"/>
      <c r="D569" s="78"/>
    </row>
    <row r="570" spans="3:4" ht="13.5" customHeight="1">
      <c r="C570" s="78"/>
      <c r="D570" s="78"/>
    </row>
    <row r="571" spans="3:4" ht="13.5" customHeight="1">
      <c r="C571" s="78"/>
      <c r="D571" s="78"/>
    </row>
    <row r="572" spans="3:4" ht="13.5" customHeight="1">
      <c r="C572" s="78"/>
      <c r="D572" s="78"/>
    </row>
    <row r="573" spans="3:4" ht="13.5" customHeight="1">
      <c r="C573" s="78"/>
      <c r="D573" s="78"/>
    </row>
    <row r="574" spans="3:4" ht="13.5" customHeight="1">
      <c r="C574" s="78"/>
      <c r="D574" s="78"/>
    </row>
    <row r="575" spans="3:4" ht="13.5" customHeight="1">
      <c r="C575" s="78"/>
      <c r="D575" s="78"/>
    </row>
    <row r="576" spans="3:4" ht="13.5" customHeight="1">
      <c r="C576" s="78"/>
      <c r="D576" s="78"/>
    </row>
    <row r="577" spans="3:4" ht="13.5" customHeight="1">
      <c r="C577" s="78"/>
      <c r="D577" s="78"/>
    </row>
    <row r="578" spans="3:4" ht="13.5" customHeight="1">
      <c r="C578" s="78"/>
      <c r="D578" s="78"/>
    </row>
    <row r="579" spans="3:4" ht="13.5" customHeight="1">
      <c r="C579" s="78"/>
      <c r="D579" s="78"/>
    </row>
    <row r="580" spans="3:4" ht="13.5" customHeight="1">
      <c r="C580" s="78"/>
      <c r="D580" s="78"/>
    </row>
    <row r="581" spans="3:4" ht="13.5" customHeight="1">
      <c r="C581" s="78"/>
      <c r="D581" s="78"/>
    </row>
    <row r="582" spans="3:4" ht="13.5" customHeight="1">
      <c r="C582" s="78"/>
      <c r="D582" s="78"/>
    </row>
    <row r="583" spans="3:4" ht="13.5" customHeight="1">
      <c r="C583" s="78"/>
      <c r="D583" s="78"/>
    </row>
    <row r="584" spans="3:4" ht="13.5" customHeight="1">
      <c r="C584" s="78"/>
      <c r="D584" s="78"/>
    </row>
    <row r="585" spans="3:4" ht="13.5" customHeight="1">
      <c r="C585" s="78"/>
      <c r="D585" s="78"/>
    </row>
    <row r="586" spans="3:4" ht="13.5" customHeight="1">
      <c r="C586" s="78"/>
      <c r="D586" s="78"/>
    </row>
    <row r="587" spans="3:4" ht="13.5" customHeight="1">
      <c r="C587" s="78"/>
      <c r="D587" s="78"/>
    </row>
    <row r="588" spans="3:4" ht="13.5" customHeight="1">
      <c r="C588" s="78"/>
      <c r="D588" s="78"/>
    </row>
    <row r="589" spans="3:4" ht="13.5" customHeight="1">
      <c r="C589" s="78"/>
      <c r="D589" s="78"/>
    </row>
    <row r="590" spans="3:4" ht="13.5" customHeight="1">
      <c r="C590" s="78"/>
      <c r="D590" s="78"/>
    </row>
    <row r="591" spans="3:4" ht="13.5" customHeight="1">
      <c r="C591" s="78"/>
      <c r="D591" s="78"/>
    </row>
    <row r="592" spans="3:4" ht="13.5" customHeight="1">
      <c r="C592" s="78"/>
      <c r="D592" s="78"/>
    </row>
    <row r="593" spans="3:4" ht="13.5" customHeight="1">
      <c r="C593" s="78"/>
      <c r="D593" s="78"/>
    </row>
    <row r="594" spans="3:4" ht="13.5" customHeight="1">
      <c r="C594" s="78"/>
      <c r="D594" s="78"/>
    </row>
    <row r="595" spans="3:4" ht="13.5" customHeight="1">
      <c r="C595" s="78"/>
      <c r="D595" s="78"/>
    </row>
    <row r="596" spans="3:4" ht="13.5" customHeight="1">
      <c r="C596" s="78"/>
      <c r="D596" s="78"/>
    </row>
    <row r="597" spans="3:4" ht="13.5" customHeight="1">
      <c r="C597" s="78"/>
      <c r="D597" s="78"/>
    </row>
    <row r="598" spans="3:4" ht="13.5" customHeight="1">
      <c r="C598" s="78"/>
      <c r="D598" s="78"/>
    </row>
    <row r="599" spans="3:4" ht="13.5" customHeight="1">
      <c r="C599" s="78"/>
      <c r="D599" s="78"/>
    </row>
    <row r="600" spans="3:4" ht="13.5" customHeight="1">
      <c r="C600" s="78"/>
      <c r="D600" s="78"/>
    </row>
    <row r="601" spans="3:4" ht="13.5" customHeight="1">
      <c r="C601" s="78"/>
      <c r="D601" s="78"/>
    </row>
    <row r="602" spans="3:4" ht="13.5" customHeight="1">
      <c r="C602" s="78"/>
      <c r="D602" s="78"/>
    </row>
    <row r="603" spans="3:4" ht="13.5" customHeight="1">
      <c r="C603" s="78"/>
      <c r="D603" s="78"/>
    </row>
    <row r="604" spans="3:4" ht="13.5" customHeight="1">
      <c r="C604" s="78"/>
      <c r="D604" s="78"/>
    </row>
    <row r="605" spans="3:4" ht="13.5" customHeight="1">
      <c r="C605" s="78"/>
      <c r="D605" s="78"/>
    </row>
    <row r="606" spans="3:4" ht="13.5" customHeight="1">
      <c r="C606" s="78"/>
      <c r="D606" s="78"/>
    </row>
    <row r="607" spans="3:4" ht="13.5" customHeight="1">
      <c r="C607" s="78"/>
      <c r="D607" s="78"/>
    </row>
    <row r="608" spans="3:4" ht="13.5" customHeight="1">
      <c r="C608" s="78"/>
      <c r="D608" s="78"/>
    </row>
    <row r="609" spans="3:4" ht="13.5" customHeight="1">
      <c r="C609" s="78"/>
      <c r="D609" s="78"/>
    </row>
    <row r="610" spans="3:4" ht="13.5" customHeight="1">
      <c r="C610" s="78"/>
      <c r="D610" s="78"/>
    </row>
    <row r="611" spans="3:4" ht="13.5" customHeight="1">
      <c r="C611" s="78"/>
      <c r="D611" s="78"/>
    </row>
    <row r="612" spans="3:4" ht="13.5" customHeight="1">
      <c r="C612" s="78"/>
      <c r="D612" s="78"/>
    </row>
    <row r="613" spans="3:4" ht="13.5" customHeight="1">
      <c r="C613" s="78"/>
      <c r="D613" s="78"/>
    </row>
    <row r="614" spans="3:4" ht="13.5" customHeight="1">
      <c r="C614" s="78"/>
      <c r="D614" s="78"/>
    </row>
    <row r="615" spans="3:4" ht="13.5" customHeight="1">
      <c r="C615" s="78"/>
      <c r="D615" s="78"/>
    </row>
    <row r="616" spans="3:4" ht="13.5" customHeight="1">
      <c r="C616" s="78"/>
      <c r="D616" s="78"/>
    </row>
    <row r="617" spans="3:4" ht="13.5" customHeight="1">
      <c r="C617" s="78"/>
      <c r="D617" s="78"/>
    </row>
    <row r="618" spans="3:4" ht="13.5" customHeight="1">
      <c r="C618" s="78"/>
      <c r="D618" s="78"/>
    </row>
    <row r="619" spans="3:4" ht="13.5" customHeight="1">
      <c r="C619" s="78"/>
      <c r="D619" s="78"/>
    </row>
    <row r="620" spans="3:4" ht="13.5" customHeight="1">
      <c r="C620" s="78"/>
      <c r="D620" s="78"/>
    </row>
    <row r="621" spans="3:4" ht="13.5" customHeight="1">
      <c r="C621" s="78"/>
      <c r="D621" s="78"/>
    </row>
    <row r="622" spans="3:4" ht="13.5" customHeight="1">
      <c r="C622" s="78"/>
      <c r="D622" s="78"/>
    </row>
    <row r="623" spans="3:4" ht="13.5" customHeight="1">
      <c r="C623" s="78"/>
      <c r="D623" s="78"/>
    </row>
    <row r="624" spans="3:4" ht="13.5" customHeight="1">
      <c r="C624" s="78"/>
      <c r="D624" s="78"/>
    </row>
    <row r="625" spans="3:4" ht="13.5" customHeight="1">
      <c r="C625" s="78"/>
      <c r="D625" s="78"/>
    </row>
    <row r="626" spans="3:4" ht="13.5" customHeight="1">
      <c r="C626" s="78"/>
      <c r="D626" s="78"/>
    </row>
    <row r="627" spans="3:4" ht="13.5" customHeight="1">
      <c r="C627" s="78"/>
      <c r="D627" s="78"/>
    </row>
    <row r="628" spans="3:4" ht="13.5" customHeight="1">
      <c r="C628" s="78"/>
      <c r="D628" s="78"/>
    </row>
    <row r="629" spans="3:4" ht="13.5" customHeight="1">
      <c r="C629" s="78"/>
      <c r="D629" s="78"/>
    </row>
    <row r="630" spans="3:4" ht="13.5" customHeight="1">
      <c r="C630" s="78"/>
      <c r="D630" s="78"/>
    </row>
    <row r="631" spans="3:4" ht="13.5" customHeight="1">
      <c r="C631" s="78"/>
      <c r="D631" s="78"/>
    </row>
    <row r="632" spans="3:4" ht="13.5" customHeight="1">
      <c r="C632" s="78"/>
      <c r="D632" s="78"/>
    </row>
    <row r="633" spans="3:4" ht="13.5" customHeight="1">
      <c r="C633" s="78"/>
      <c r="D633" s="78"/>
    </row>
    <row r="634" spans="3:4" ht="13.5" customHeight="1">
      <c r="C634" s="78"/>
      <c r="D634" s="78"/>
    </row>
    <row r="635" spans="3:4" ht="13.5" customHeight="1">
      <c r="C635" s="78"/>
      <c r="D635" s="78"/>
    </row>
    <row r="636" spans="3:4" ht="13.5" customHeight="1">
      <c r="C636" s="78"/>
      <c r="D636" s="78"/>
    </row>
    <row r="637" spans="3:4" ht="13.5" customHeight="1">
      <c r="C637" s="78"/>
      <c r="D637" s="78"/>
    </row>
    <row r="638" spans="3:4" ht="13.5" customHeight="1">
      <c r="C638" s="78"/>
      <c r="D638" s="78"/>
    </row>
    <row r="639" spans="3:4" ht="13.5" customHeight="1">
      <c r="C639" s="78"/>
      <c r="D639" s="78"/>
    </row>
    <row r="640" spans="3:4" ht="13.5" customHeight="1">
      <c r="C640" s="78"/>
      <c r="D640" s="78"/>
    </row>
    <row r="641" spans="3:4" ht="13.5" customHeight="1">
      <c r="C641" s="78"/>
      <c r="D641" s="78"/>
    </row>
    <row r="642" spans="3:4" ht="13.5" customHeight="1">
      <c r="C642" s="78"/>
      <c r="D642" s="78"/>
    </row>
    <row r="643" spans="3:4" ht="13.5" customHeight="1">
      <c r="C643" s="78"/>
      <c r="D643" s="78"/>
    </row>
    <row r="644" spans="3:4" ht="13.5" customHeight="1">
      <c r="C644" s="78"/>
      <c r="D644" s="78"/>
    </row>
    <row r="645" spans="3:4" ht="13.5" customHeight="1">
      <c r="C645" s="78"/>
      <c r="D645" s="78"/>
    </row>
    <row r="646" spans="3:4" ht="13.5" customHeight="1">
      <c r="C646" s="78"/>
      <c r="D646" s="78"/>
    </row>
    <row r="647" spans="3:4" ht="13.5" customHeight="1">
      <c r="C647" s="78"/>
      <c r="D647" s="78"/>
    </row>
    <row r="648" spans="3:4" ht="13.5" customHeight="1">
      <c r="C648" s="78"/>
      <c r="D648" s="78"/>
    </row>
    <row r="649" spans="3:4" ht="13.5" customHeight="1">
      <c r="C649" s="78"/>
      <c r="D649" s="78"/>
    </row>
    <row r="650" spans="3:4" ht="13.5" customHeight="1">
      <c r="C650" s="78"/>
      <c r="D650" s="78"/>
    </row>
    <row r="651" spans="3:4" ht="13.5" customHeight="1">
      <c r="C651" s="78"/>
      <c r="D651" s="78"/>
    </row>
    <row r="652" spans="3:4" ht="13.5" customHeight="1">
      <c r="C652" s="78"/>
      <c r="D652" s="78"/>
    </row>
    <row r="653" spans="3:4" ht="13.5" customHeight="1">
      <c r="C653" s="78"/>
      <c r="D653" s="78"/>
    </row>
    <row r="654" spans="3:4" ht="13.5" customHeight="1">
      <c r="C654" s="78"/>
      <c r="D654" s="78"/>
    </row>
    <row r="655" spans="3:4" ht="13.5" customHeight="1">
      <c r="C655" s="78"/>
      <c r="D655" s="78"/>
    </row>
    <row r="656" spans="3:4" ht="13.5" customHeight="1">
      <c r="C656" s="78"/>
      <c r="D656" s="78"/>
    </row>
    <row r="657" spans="3:4" ht="13.5" customHeight="1">
      <c r="C657" s="78"/>
      <c r="D657" s="78"/>
    </row>
    <row r="658" spans="3:4" ht="13.5" customHeight="1">
      <c r="C658" s="78"/>
      <c r="D658" s="78"/>
    </row>
    <row r="659" spans="3:4" ht="13.5" customHeight="1">
      <c r="C659" s="78"/>
      <c r="D659" s="78"/>
    </row>
    <row r="660" spans="3:4" ht="13.5" customHeight="1">
      <c r="C660" s="78"/>
      <c r="D660" s="78"/>
    </row>
    <row r="661" spans="3:4" ht="13.5" customHeight="1">
      <c r="C661" s="78"/>
      <c r="D661" s="78"/>
    </row>
    <row r="662" spans="3:4" ht="13.5" customHeight="1">
      <c r="C662" s="78"/>
      <c r="D662" s="78"/>
    </row>
    <row r="663" spans="3:4" ht="13.5" customHeight="1">
      <c r="C663" s="78"/>
      <c r="D663" s="78"/>
    </row>
    <row r="664" spans="3:4" ht="13.5" customHeight="1">
      <c r="C664" s="78"/>
      <c r="D664" s="78"/>
    </row>
    <row r="665" spans="3:4" ht="13.5" customHeight="1">
      <c r="C665" s="78"/>
      <c r="D665" s="78"/>
    </row>
    <row r="666" spans="3:4" ht="13.5" customHeight="1">
      <c r="C666" s="78"/>
      <c r="D666" s="78"/>
    </row>
    <row r="667" spans="3:4" ht="13.5" customHeight="1">
      <c r="C667" s="78"/>
      <c r="D667" s="78"/>
    </row>
    <row r="668" spans="3:4" ht="13.5" customHeight="1">
      <c r="C668" s="78"/>
      <c r="D668" s="78"/>
    </row>
    <row r="669" spans="3:4" ht="13.5" customHeight="1">
      <c r="C669" s="78"/>
      <c r="D669" s="78"/>
    </row>
    <row r="670" spans="3:4" ht="13.5" customHeight="1">
      <c r="C670" s="78"/>
      <c r="D670" s="78"/>
    </row>
    <row r="671" spans="3:4" ht="13.5" customHeight="1">
      <c r="C671" s="78"/>
      <c r="D671" s="78"/>
    </row>
    <row r="672" spans="3:4" ht="13.5" customHeight="1">
      <c r="C672" s="78"/>
      <c r="D672" s="78"/>
    </row>
    <row r="673" spans="3:4" ht="13.5" customHeight="1">
      <c r="C673" s="78"/>
      <c r="D673" s="78"/>
    </row>
    <row r="674" spans="3:4" ht="13.5" customHeight="1">
      <c r="C674" s="78"/>
      <c r="D674" s="78"/>
    </row>
    <row r="675" spans="3:4" ht="13.5" customHeight="1">
      <c r="C675" s="78"/>
      <c r="D675" s="78"/>
    </row>
    <row r="676" spans="3:4" ht="13.5" customHeight="1">
      <c r="C676" s="78"/>
      <c r="D676" s="78"/>
    </row>
    <row r="677" spans="3:4" ht="13.5" customHeight="1">
      <c r="C677" s="78"/>
      <c r="D677" s="78"/>
    </row>
    <row r="678" spans="3:4" ht="13.5" customHeight="1">
      <c r="C678" s="78"/>
      <c r="D678" s="78"/>
    </row>
    <row r="679" spans="3:4" ht="13.5" customHeight="1">
      <c r="C679" s="78"/>
      <c r="D679" s="78"/>
    </row>
    <row r="680" spans="3:4" ht="13.5" customHeight="1">
      <c r="C680" s="78"/>
      <c r="D680" s="78"/>
    </row>
    <row r="681" spans="3:4" ht="13.5" customHeight="1">
      <c r="C681" s="78"/>
      <c r="D681" s="78"/>
    </row>
    <row r="682" spans="3:4" ht="13.5" customHeight="1">
      <c r="C682" s="78"/>
      <c r="D682" s="78"/>
    </row>
    <row r="683" spans="3:4" ht="13.5" customHeight="1">
      <c r="C683" s="78"/>
      <c r="D683" s="78"/>
    </row>
    <row r="684" spans="3:4" ht="13.5" customHeight="1">
      <c r="C684" s="78"/>
      <c r="D684" s="78"/>
    </row>
    <row r="685" spans="3:4" ht="13.5" customHeight="1">
      <c r="C685" s="78"/>
      <c r="D685" s="78"/>
    </row>
    <row r="686" spans="3:4" ht="13.5" customHeight="1">
      <c r="C686" s="78"/>
      <c r="D686" s="78"/>
    </row>
    <row r="687" spans="3:4" ht="13.5" customHeight="1">
      <c r="C687" s="78"/>
      <c r="D687" s="78"/>
    </row>
    <row r="688" spans="3:4" ht="13.5" customHeight="1">
      <c r="C688" s="78"/>
      <c r="D688" s="78"/>
    </row>
    <row r="689" spans="3:4" ht="13.5" customHeight="1">
      <c r="C689" s="78"/>
      <c r="D689" s="78"/>
    </row>
    <row r="690" spans="3:4" ht="13.5" customHeight="1">
      <c r="C690" s="78"/>
      <c r="D690" s="78"/>
    </row>
    <row r="691" spans="3:4" ht="13.5" customHeight="1">
      <c r="C691" s="78"/>
      <c r="D691" s="78"/>
    </row>
    <row r="692" spans="3:4" ht="13.5" customHeight="1">
      <c r="C692" s="78"/>
      <c r="D692" s="78"/>
    </row>
    <row r="693" spans="3:4" ht="13.5" customHeight="1">
      <c r="C693" s="78"/>
      <c r="D693" s="78"/>
    </row>
    <row r="694" spans="3:4" ht="13.5" customHeight="1">
      <c r="C694" s="78"/>
      <c r="D694" s="78"/>
    </row>
    <row r="695" spans="3:4" ht="13.5" customHeight="1">
      <c r="C695" s="78"/>
      <c r="D695" s="78"/>
    </row>
    <row r="696" spans="3:4" ht="13.5" customHeight="1">
      <c r="C696" s="78"/>
      <c r="D696" s="78"/>
    </row>
    <row r="697" spans="3:4" ht="13.5" customHeight="1">
      <c r="C697" s="78"/>
      <c r="D697" s="78"/>
    </row>
    <row r="698" spans="3:4" ht="13.5" customHeight="1">
      <c r="C698" s="78"/>
      <c r="D698" s="78"/>
    </row>
    <row r="699" spans="3:4" ht="13.5" customHeight="1">
      <c r="C699" s="78"/>
      <c r="D699" s="78"/>
    </row>
    <row r="700" spans="3:4" ht="13.5" customHeight="1">
      <c r="C700" s="78"/>
      <c r="D700" s="78"/>
    </row>
    <row r="701" spans="3:4" ht="13.5" customHeight="1">
      <c r="C701" s="78"/>
      <c r="D701" s="78"/>
    </row>
    <row r="702" spans="3:4" ht="13.5" customHeight="1">
      <c r="C702" s="78"/>
      <c r="D702" s="78"/>
    </row>
    <row r="703" spans="3:4" ht="13.5" customHeight="1">
      <c r="C703" s="78"/>
      <c r="D703" s="78"/>
    </row>
    <row r="704" spans="3:4" ht="13.5" customHeight="1">
      <c r="C704" s="78"/>
      <c r="D704" s="78"/>
    </row>
    <row r="705" spans="3:4" ht="13.5" customHeight="1">
      <c r="C705" s="78"/>
      <c r="D705" s="78"/>
    </row>
    <row r="706" spans="3:4" ht="13.5" customHeight="1">
      <c r="C706" s="78"/>
      <c r="D706" s="78"/>
    </row>
    <row r="707" spans="3:4" ht="13.5" customHeight="1">
      <c r="C707" s="78"/>
      <c r="D707" s="78"/>
    </row>
    <row r="708" spans="3:4" ht="13.5" customHeight="1">
      <c r="C708" s="78"/>
      <c r="D708" s="78"/>
    </row>
    <row r="709" spans="3:4" ht="13.5" customHeight="1">
      <c r="C709" s="78"/>
      <c r="D709" s="78"/>
    </row>
    <row r="710" spans="3:4" ht="13.5" customHeight="1">
      <c r="C710" s="78"/>
      <c r="D710" s="78"/>
    </row>
    <row r="711" spans="3:4" ht="13.5" customHeight="1">
      <c r="C711" s="78"/>
      <c r="D711" s="78"/>
    </row>
    <row r="712" spans="3:4" ht="13.5" customHeight="1">
      <c r="C712" s="78"/>
      <c r="D712" s="78"/>
    </row>
    <row r="713" spans="3:4" ht="13.5" customHeight="1">
      <c r="C713" s="78"/>
      <c r="D713" s="78"/>
    </row>
    <row r="714" spans="3:4" ht="13.5" customHeight="1">
      <c r="C714" s="78"/>
      <c r="D714" s="78"/>
    </row>
    <row r="715" spans="3:4" ht="13.5" customHeight="1">
      <c r="C715" s="78"/>
      <c r="D715" s="78"/>
    </row>
    <row r="716" spans="3:4" ht="13.5" customHeight="1">
      <c r="C716" s="78"/>
      <c r="D716" s="78"/>
    </row>
    <row r="717" spans="3:4" ht="13.5" customHeight="1">
      <c r="C717" s="78"/>
      <c r="D717" s="78"/>
    </row>
    <row r="718" spans="3:4" ht="13.5" customHeight="1">
      <c r="C718" s="78"/>
      <c r="D718" s="78"/>
    </row>
    <row r="719" spans="3:4" ht="13.5" customHeight="1">
      <c r="C719" s="78"/>
      <c r="D719" s="78"/>
    </row>
    <row r="720" spans="3:4" ht="13.5" customHeight="1">
      <c r="C720" s="78"/>
      <c r="D720" s="78"/>
    </row>
    <row r="721" spans="3:4" ht="13.5" customHeight="1">
      <c r="C721" s="78"/>
      <c r="D721" s="78"/>
    </row>
    <row r="722" spans="3:4" ht="13.5" customHeight="1">
      <c r="C722" s="78"/>
      <c r="D722" s="78"/>
    </row>
    <row r="723" spans="3:4" ht="13.5" customHeight="1">
      <c r="C723" s="78"/>
      <c r="D723" s="78"/>
    </row>
    <row r="724" spans="3:4" ht="13.5" customHeight="1">
      <c r="C724" s="78"/>
      <c r="D724" s="78"/>
    </row>
    <row r="725" spans="3:4" ht="13.5" customHeight="1">
      <c r="C725" s="78"/>
      <c r="D725" s="78"/>
    </row>
    <row r="726" spans="3:4" ht="13.5" customHeight="1">
      <c r="C726" s="78"/>
      <c r="D726" s="78"/>
    </row>
    <row r="727" spans="3:4" ht="13.5" customHeight="1">
      <c r="C727" s="78"/>
      <c r="D727" s="78"/>
    </row>
    <row r="728" spans="3:4" ht="13.5" customHeight="1">
      <c r="C728" s="78"/>
      <c r="D728" s="78"/>
    </row>
    <row r="729" spans="3:4" ht="13.5" customHeight="1">
      <c r="C729" s="78"/>
      <c r="D729" s="78"/>
    </row>
    <row r="730" spans="3:4" ht="13.5" customHeight="1">
      <c r="C730" s="78"/>
      <c r="D730" s="78"/>
    </row>
    <row r="731" spans="3:4" ht="13.5" customHeight="1">
      <c r="C731" s="78"/>
      <c r="D731" s="78"/>
    </row>
    <row r="732" spans="3:4" ht="13.5" customHeight="1">
      <c r="C732" s="78"/>
      <c r="D732" s="78"/>
    </row>
    <row r="733" spans="3:4" ht="13.5" customHeight="1">
      <c r="C733" s="78"/>
      <c r="D733" s="78"/>
    </row>
    <row r="734" spans="3:4" ht="13.5" customHeight="1">
      <c r="C734" s="78"/>
      <c r="D734" s="78"/>
    </row>
    <row r="735" spans="3:4" ht="13.5" customHeight="1">
      <c r="C735" s="78"/>
      <c r="D735" s="78"/>
    </row>
    <row r="736" spans="3:4" ht="13.5" customHeight="1">
      <c r="C736" s="78"/>
      <c r="D736" s="78"/>
    </row>
    <row r="737" spans="3:4" ht="13.5" customHeight="1">
      <c r="C737" s="78"/>
      <c r="D737" s="78"/>
    </row>
    <row r="738" spans="3:4" ht="13.5" customHeight="1">
      <c r="C738" s="78"/>
      <c r="D738" s="78"/>
    </row>
    <row r="739" spans="3:4" ht="13.5" customHeight="1">
      <c r="C739" s="78"/>
      <c r="D739" s="78"/>
    </row>
    <row r="740" spans="3:4" ht="13.5" customHeight="1">
      <c r="C740" s="78"/>
      <c r="D740" s="78"/>
    </row>
    <row r="741" spans="3:4" ht="13.5" customHeight="1">
      <c r="C741" s="78"/>
      <c r="D741" s="78"/>
    </row>
    <row r="742" spans="3:4" ht="13.5" customHeight="1">
      <c r="C742" s="78"/>
      <c r="D742" s="78"/>
    </row>
    <row r="743" spans="3:4" ht="13.5" customHeight="1">
      <c r="C743" s="78"/>
      <c r="D743" s="78"/>
    </row>
    <row r="744" spans="3:4" ht="13.5" customHeight="1">
      <c r="C744" s="78"/>
      <c r="D744" s="78"/>
    </row>
    <row r="745" spans="3:4" ht="13.5" customHeight="1">
      <c r="C745" s="78"/>
      <c r="D745" s="78"/>
    </row>
    <row r="746" spans="3:4" ht="13.5" customHeight="1">
      <c r="C746" s="78"/>
      <c r="D746" s="78"/>
    </row>
    <row r="747" spans="3:4" ht="13.5" customHeight="1">
      <c r="C747" s="78"/>
      <c r="D747" s="78"/>
    </row>
    <row r="748" spans="3:4" ht="13.5" customHeight="1">
      <c r="C748" s="78"/>
      <c r="D748" s="78"/>
    </row>
    <row r="749" spans="3:4" ht="13.5" customHeight="1">
      <c r="C749" s="78"/>
      <c r="D749" s="78"/>
    </row>
    <row r="750" spans="3:4" ht="13.5" customHeight="1">
      <c r="C750" s="78"/>
      <c r="D750" s="78"/>
    </row>
    <row r="751" spans="3:4" ht="13.5" customHeight="1">
      <c r="C751" s="78"/>
      <c r="D751" s="78"/>
    </row>
    <row r="752" spans="3:4" ht="13.5" customHeight="1">
      <c r="C752" s="78"/>
      <c r="D752" s="78"/>
    </row>
    <row r="753" spans="3:4" ht="13.5" customHeight="1">
      <c r="C753" s="78"/>
      <c r="D753" s="78"/>
    </row>
    <row r="754" spans="3:4" ht="13.5" customHeight="1">
      <c r="C754" s="78"/>
      <c r="D754" s="78"/>
    </row>
    <row r="755" spans="3:4" ht="13.5" customHeight="1">
      <c r="C755" s="78"/>
      <c r="D755" s="78"/>
    </row>
    <row r="756" spans="3:4" ht="13.5" customHeight="1">
      <c r="C756" s="78"/>
      <c r="D756" s="78"/>
    </row>
    <row r="757" spans="3:4" ht="13.5" customHeight="1">
      <c r="C757" s="78"/>
      <c r="D757" s="78"/>
    </row>
    <row r="758" spans="3:4" ht="13.5" customHeight="1">
      <c r="C758" s="78"/>
      <c r="D758" s="78"/>
    </row>
    <row r="759" spans="3:4" ht="13.5" customHeight="1">
      <c r="C759" s="78"/>
      <c r="D759" s="78"/>
    </row>
    <row r="760" spans="3:4" ht="13.5" customHeight="1">
      <c r="C760" s="78"/>
      <c r="D760" s="78"/>
    </row>
    <row r="761" spans="3:4" ht="13.5" customHeight="1">
      <c r="C761" s="78"/>
      <c r="D761" s="78"/>
    </row>
    <row r="762" spans="3:4" ht="13.5" customHeight="1">
      <c r="C762" s="78"/>
      <c r="D762" s="78"/>
    </row>
    <row r="763" spans="3:4" ht="13.5" customHeight="1">
      <c r="C763" s="78"/>
      <c r="D763" s="78"/>
    </row>
    <row r="764" spans="3:4" ht="13.5" customHeight="1">
      <c r="C764" s="78"/>
      <c r="D764" s="78"/>
    </row>
    <row r="765" spans="3:4" ht="13.5" customHeight="1">
      <c r="C765" s="78"/>
      <c r="D765" s="78"/>
    </row>
    <row r="766" spans="3:4" ht="13.5" customHeight="1">
      <c r="C766" s="78"/>
      <c r="D766" s="78"/>
    </row>
    <row r="767" spans="3:4" ht="13.5" customHeight="1">
      <c r="C767" s="78"/>
      <c r="D767" s="78"/>
    </row>
    <row r="768" spans="3:4" ht="13.5" customHeight="1">
      <c r="C768" s="78"/>
      <c r="D768" s="78"/>
    </row>
    <row r="769" spans="3:4" ht="13.5" customHeight="1">
      <c r="C769" s="78"/>
      <c r="D769" s="78"/>
    </row>
    <row r="770" spans="3:4" ht="13.5" customHeight="1">
      <c r="C770" s="78"/>
      <c r="D770" s="78"/>
    </row>
    <row r="771" spans="3:4" ht="13.5" customHeight="1">
      <c r="C771" s="78"/>
      <c r="D771" s="78"/>
    </row>
    <row r="772" spans="3:4" ht="13.5" customHeight="1">
      <c r="C772" s="78"/>
      <c r="D772" s="78"/>
    </row>
    <row r="773" spans="3:4" ht="13.5" customHeight="1">
      <c r="C773" s="78"/>
      <c r="D773" s="78"/>
    </row>
    <row r="774" spans="3:4" ht="13.5" customHeight="1">
      <c r="C774" s="78"/>
      <c r="D774" s="78"/>
    </row>
    <row r="775" spans="3:4" ht="13.5" customHeight="1">
      <c r="C775" s="78"/>
      <c r="D775" s="78"/>
    </row>
    <row r="776" spans="3:4" ht="13.5" customHeight="1">
      <c r="C776" s="78"/>
      <c r="D776" s="78"/>
    </row>
    <row r="777" spans="3:4" ht="13.5" customHeight="1">
      <c r="C777" s="78"/>
      <c r="D777" s="78"/>
    </row>
    <row r="778" spans="3:4" ht="13.5" customHeight="1">
      <c r="C778" s="78"/>
      <c r="D778" s="78"/>
    </row>
    <row r="779" spans="3:4" ht="13.5" customHeight="1">
      <c r="C779" s="78"/>
      <c r="D779" s="78"/>
    </row>
    <row r="780" spans="3:4" ht="13.5" customHeight="1">
      <c r="C780" s="78"/>
      <c r="D780" s="78"/>
    </row>
    <row r="781" spans="3:4" ht="13.5" customHeight="1">
      <c r="C781" s="78"/>
      <c r="D781" s="78"/>
    </row>
    <row r="782" spans="3:4" ht="13.5" customHeight="1">
      <c r="C782" s="78"/>
      <c r="D782" s="78"/>
    </row>
    <row r="783" spans="3:4" ht="13.5" customHeight="1">
      <c r="C783" s="78"/>
      <c r="D783" s="78"/>
    </row>
    <row r="784" spans="3:4" ht="13.5" customHeight="1">
      <c r="C784" s="78"/>
      <c r="D784" s="78"/>
    </row>
    <row r="785" spans="3:4" ht="13.5" customHeight="1">
      <c r="C785" s="78"/>
      <c r="D785" s="78"/>
    </row>
    <row r="786" spans="3:4" ht="13.5" customHeight="1">
      <c r="C786" s="78"/>
      <c r="D786" s="78"/>
    </row>
    <row r="787" spans="3:4" ht="13.5" customHeight="1">
      <c r="C787" s="78"/>
      <c r="D787" s="78"/>
    </row>
    <row r="788" spans="3:4" ht="13.5" customHeight="1">
      <c r="C788" s="78"/>
      <c r="D788" s="78"/>
    </row>
    <row r="789" spans="3:4" ht="13.5" customHeight="1">
      <c r="C789" s="78"/>
      <c r="D789" s="78"/>
    </row>
    <row r="790" spans="3:4" ht="13.5" customHeight="1">
      <c r="C790" s="78"/>
      <c r="D790" s="78"/>
    </row>
    <row r="791" spans="3:4" ht="13.5" customHeight="1">
      <c r="C791" s="78"/>
      <c r="D791" s="78"/>
    </row>
    <row r="792" spans="3:4" ht="13.5" customHeight="1">
      <c r="C792" s="78"/>
      <c r="D792" s="78"/>
    </row>
    <row r="793" spans="3:4" ht="13.5" customHeight="1">
      <c r="C793" s="78"/>
      <c r="D793" s="78"/>
    </row>
    <row r="794" spans="3:4" ht="13.5" customHeight="1">
      <c r="C794" s="78"/>
      <c r="D794" s="78"/>
    </row>
    <row r="795" spans="3:4" ht="13.5" customHeight="1">
      <c r="C795" s="78"/>
      <c r="D795" s="78"/>
    </row>
    <row r="796" spans="3:4" ht="13.5" customHeight="1">
      <c r="C796" s="78"/>
      <c r="D796" s="78"/>
    </row>
    <row r="797" spans="3:4" ht="13.5" customHeight="1">
      <c r="C797" s="78"/>
      <c r="D797" s="78"/>
    </row>
    <row r="798" spans="3:4" ht="13.5" customHeight="1">
      <c r="C798" s="78"/>
      <c r="D798" s="78"/>
    </row>
    <row r="799" spans="3:4" ht="13.5" customHeight="1">
      <c r="C799" s="78"/>
      <c r="D799" s="78"/>
    </row>
    <row r="800" spans="3:4" ht="13.5" customHeight="1">
      <c r="C800" s="78"/>
      <c r="D800" s="78"/>
    </row>
    <row r="801" spans="3:4" ht="13.5" customHeight="1">
      <c r="C801" s="78"/>
      <c r="D801" s="78"/>
    </row>
    <row r="802" spans="3:4" ht="13.5" customHeight="1">
      <c r="C802" s="78"/>
      <c r="D802" s="78"/>
    </row>
    <row r="803" spans="3:4" ht="13.5" customHeight="1">
      <c r="C803" s="78"/>
      <c r="D803" s="78"/>
    </row>
    <row r="804" spans="3:4" ht="13.5" customHeight="1">
      <c r="C804" s="78"/>
      <c r="D804" s="78"/>
    </row>
    <row r="805" spans="3:4" ht="13.5" customHeight="1">
      <c r="C805" s="78"/>
      <c r="D805" s="78"/>
    </row>
    <row r="806" spans="3:4" ht="13.5" customHeight="1">
      <c r="C806" s="78"/>
      <c r="D806" s="78"/>
    </row>
    <row r="807" spans="3:4" ht="13.5" customHeight="1">
      <c r="C807" s="78"/>
      <c r="D807" s="78"/>
    </row>
    <row r="808" spans="3:4" ht="13.5" customHeight="1">
      <c r="C808" s="78"/>
      <c r="D808" s="78"/>
    </row>
    <row r="809" spans="3:4" ht="13.5" customHeight="1">
      <c r="C809" s="78"/>
      <c r="D809" s="78"/>
    </row>
    <row r="810" spans="3:4" ht="13.5" customHeight="1">
      <c r="C810" s="78"/>
      <c r="D810" s="78"/>
    </row>
    <row r="811" spans="3:4" ht="13.5" customHeight="1">
      <c r="C811" s="78"/>
      <c r="D811" s="78"/>
    </row>
    <row r="812" spans="3:4" ht="13.5" customHeight="1">
      <c r="C812" s="78"/>
      <c r="D812" s="78"/>
    </row>
    <row r="813" spans="3:4" ht="13.5" customHeight="1">
      <c r="C813" s="78"/>
      <c r="D813" s="78"/>
    </row>
    <row r="814" spans="3:4" ht="13.5" customHeight="1">
      <c r="C814" s="78"/>
      <c r="D814" s="78"/>
    </row>
    <row r="815" spans="3:4" ht="13.5" customHeight="1">
      <c r="C815" s="78"/>
      <c r="D815" s="78"/>
    </row>
    <row r="816" spans="3:4" ht="13.5" customHeight="1">
      <c r="C816" s="78"/>
      <c r="D816" s="78"/>
    </row>
    <row r="817" spans="3:4" ht="13.5" customHeight="1">
      <c r="C817" s="78"/>
      <c r="D817" s="78"/>
    </row>
    <row r="818" spans="3:4" ht="13.5" customHeight="1">
      <c r="C818" s="78"/>
      <c r="D818" s="78"/>
    </row>
    <row r="819" spans="3:4" ht="13.5" customHeight="1">
      <c r="C819" s="78"/>
      <c r="D819" s="78"/>
    </row>
    <row r="820" spans="3:4" ht="13.5" customHeight="1">
      <c r="C820" s="78"/>
      <c r="D820" s="78"/>
    </row>
    <row r="821" spans="3:4" ht="13.5" customHeight="1">
      <c r="C821" s="78"/>
      <c r="D821" s="78"/>
    </row>
    <row r="822" spans="3:4" ht="13.5" customHeight="1">
      <c r="C822" s="78"/>
      <c r="D822" s="78"/>
    </row>
    <row r="823" spans="3:4" ht="13.5" customHeight="1">
      <c r="C823" s="78"/>
      <c r="D823" s="78"/>
    </row>
    <row r="824" spans="3:4" ht="13.5" customHeight="1">
      <c r="C824" s="78"/>
      <c r="D824" s="78"/>
    </row>
    <row r="825" spans="3:4" ht="13.5" customHeight="1">
      <c r="C825" s="78"/>
      <c r="D825" s="78"/>
    </row>
    <row r="826" spans="3:4" ht="13.5" customHeight="1">
      <c r="C826" s="78"/>
      <c r="D826" s="78"/>
    </row>
    <row r="827" spans="3:4" ht="13.5" customHeight="1">
      <c r="C827" s="78"/>
      <c r="D827" s="78"/>
    </row>
    <row r="828" spans="3:4" ht="13.5" customHeight="1">
      <c r="C828" s="78"/>
      <c r="D828" s="78"/>
    </row>
    <row r="829" spans="3:4" ht="13.5" customHeight="1">
      <c r="C829" s="78"/>
      <c r="D829" s="78"/>
    </row>
    <row r="830" spans="3:4" ht="13.5" customHeight="1">
      <c r="C830" s="78"/>
      <c r="D830" s="78"/>
    </row>
    <row r="831" spans="3:4" ht="13.5" customHeight="1">
      <c r="C831" s="78"/>
      <c r="D831" s="78"/>
    </row>
    <row r="832" spans="3:4" ht="13.5" customHeight="1">
      <c r="C832" s="78"/>
      <c r="D832" s="78"/>
    </row>
    <row r="833" spans="3:4" ht="13.5" customHeight="1">
      <c r="C833" s="78"/>
      <c r="D833" s="78"/>
    </row>
    <row r="834" spans="3:4" ht="13.5" customHeight="1">
      <c r="C834" s="78"/>
      <c r="D834" s="78"/>
    </row>
    <row r="835" spans="3:4" ht="13.5" customHeight="1">
      <c r="C835" s="78"/>
      <c r="D835" s="78"/>
    </row>
    <row r="836" spans="3:4" ht="13.5" customHeight="1">
      <c r="C836" s="78"/>
      <c r="D836" s="78"/>
    </row>
    <row r="837" spans="3:4" ht="13.5" customHeight="1">
      <c r="C837" s="78"/>
      <c r="D837" s="78"/>
    </row>
    <row r="838" spans="3:4" ht="13.5" customHeight="1">
      <c r="C838" s="78"/>
      <c r="D838" s="78"/>
    </row>
    <row r="839" spans="3:4" ht="13.5" customHeight="1">
      <c r="C839" s="78"/>
      <c r="D839" s="78"/>
    </row>
    <row r="840" spans="3:4" ht="13.5" customHeight="1">
      <c r="C840" s="78"/>
      <c r="D840" s="78"/>
    </row>
    <row r="841" spans="3:4" ht="13.5" customHeight="1">
      <c r="C841" s="78"/>
      <c r="D841" s="78"/>
    </row>
    <row r="842" spans="3:4" ht="13.5" customHeight="1">
      <c r="C842" s="78"/>
      <c r="D842" s="78"/>
    </row>
    <row r="843" spans="3:4" ht="13.5" customHeight="1">
      <c r="C843" s="78"/>
      <c r="D843" s="78"/>
    </row>
    <row r="844" spans="3:4" ht="13.5" customHeight="1">
      <c r="C844" s="78"/>
      <c r="D844" s="78"/>
    </row>
    <row r="845" spans="3:4" ht="13.5" customHeight="1">
      <c r="C845" s="78"/>
      <c r="D845" s="78"/>
    </row>
    <row r="846" spans="3:4" ht="13.5" customHeight="1">
      <c r="C846" s="78"/>
      <c r="D846" s="78"/>
    </row>
    <row r="847" spans="3:4" ht="13.5" customHeight="1">
      <c r="C847" s="78"/>
      <c r="D847" s="78"/>
    </row>
    <row r="848" spans="3:4" ht="13.5" customHeight="1">
      <c r="C848" s="78"/>
      <c r="D848" s="78"/>
    </row>
    <row r="849" spans="3:4" ht="13.5" customHeight="1">
      <c r="C849" s="78"/>
      <c r="D849" s="78"/>
    </row>
    <row r="850" spans="3:4" ht="13.5" customHeight="1">
      <c r="C850" s="78"/>
      <c r="D850" s="78"/>
    </row>
    <row r="851" spans="3:4" ht="13.5" customHeight="1">
      <c r="C851" s="78"/>
      <c r="D851" s="78"/>
    </row>
    <row r="852" spans="3:4" ht="13.5" customHeight="1">
      <c r="C852" s="78"/>
      <c r="D852" s="78"/>
    </row>
    <row r="853" spans="3:4" ht="13.5" customHeight="1">
      <c r="C853" s="78"/>
      <c r="D853" s="78"/>
    </row>
    <row r="854" spans="3:4" ht="13.5" customHeight="1">
      <c r="C854" s="78"/>
      <c r="D854" s="78"/>
    </row>
    <row r="855" spans="3:4" ht="13.5" customHeight="1">
      <c r="C855" s="78"/>
      <c r="D855" s="78"/>
    </row>
    <row r="856" spans="3:4" ht="13.5" customHeight="1">
      <c r="C856" s="78"/>
      <c r="D856" s="78"/>
    </row>
    <row r="857" spans="3:4" ht="13.5" customHeight="1">
      <c r="C857" s="78"/>
      <c r="D857" s="78"/>
    </row>
    <row r="858" spans="3:4" ht="13.5" customHeight="1">
      <c r="C858" s="78"/>
      <c r="D858" s="78"/>
    </row>
    <row r="859" spans="3:4" ht="13.5" customHeight="1">
      <c r="C859" s="78"/>
      <c r="D859" s="78"/>
    </row>
    <row r="860" spans="3:4" ht="13.5" customHeight="1">
      <c r="C860" s="78"/>
      <c r="D860" s="78"/>
    </row>
    <row r="861" spans="3:4" ht="13.5" customHeight="1">
      <c r="C861" s="78"/>
      <c r="D861" s="78"/>
    </row>
    <row r="862" spans="3:4" ht="13.5" customHeight="1">
      <c r="C862" s="78"/>
      <c r="D862" s="78"/>
    </row>
    <row r="863" spans="3:4" ht="13.5" customHeight="1">
      <c r="C863" s="78"/>
      <c r="D863" s="78"/>
    </row>
    <row r="864" spans="3:4" ht="13.5" customHeight="1">
      <c r="C864" s="78"/>
      <c r="D864" s="78"/>
    </row>
    <row r="865" spans="3:4" ht="13.5" customHeight="1">
      <c r="C865" s="78"/>
      <c r="D865" s="78"/>
    </row>
    <row r="866" spans="3:4" ht="13.5" customHeight="1">
      <c r="C866" s="78"/>
      <c r="D866" s="78"/>
    </row>
    <row r="867" spans="3:4" ht="13.5" customHeight="1">
      <c r="C867" s="78"/>
      <c r="D867" s="78"/>
    </row>
    <row r="868" spans="3:4" ht="13.5" customHeight="1">
      <c r="C868" s="78"/>
      <c r="D868" s="78"/>
    </row>
    <row r="869" spans="3:4" ht="13.5" customHeight="1">
      <c r="C869" s="78"/>
      <c r="D869" s="78"/>
    </row>
    <row r="870" spans="3:4" ht="13.5" customHeight="1">
      <c r="C870" s="78"/>
      <c r="D870" s="78"/>
    </row>
    <row r="871" spans="3:4" ht="13.5" customHeight="1">
      <c r="C871" s="78"/>
      <c r="D871" s="78"/>
    </row>
    <row r="872" spans="3:4" ht="13.5" customHeight="1">
      <c r="C872" s="78"/>
      <c r="D872" s="78"/>
    </row>
    <row r="873" spans="3:4" ht="13.5" customHeight="1">
      <c r="C873" s="78"/>
      <c r="D873" s="78"/>
    </row>
    <row r="874" spans="3:4" ht="13.5" customHeight="1">
      <c r="C874" s="78"/>
      <c r="D874" s="78"/>
    </row>
    <row r="875" spans="3:4" ht="13.5" customHeight="1">
      <c r="C875" s="78"/>
      <c r="D875" s="78"/>
    </row>
    <row r="876" spans="3:4" ht="13.5" customHeight="1">
      <c r="C876" s="78"/>
      <c r="D876" s="78"/>
    </row>
    <row r="877" spans="3:4" ht="13.5" customHeight="1">
      <c r="C877" s="78"/>
      <c r="D877" s="78"/>
    </row>
    <row r="878" spans="3:4" ht="13.5" customHeight="1">
      <c r="C878" s="78"/>
      <c r="D878" s="78"/>
    </row>
    <row r="879" spans="3:4" ht="13.5" customHeight="1">
      <c r="C879" s="78"/>
      <c r="D879" s="78"/>
    </row>
    <row r="880" spans="3:4" ht="13.5" customHeight="1">
      <c r="C880" s="78"/>
      <c r="D880" s="78"/>
    </row>
    <row r="881" spans="3:4" ht="13.5" customHeight="1">
      <c r="C881" s="78"/>
      <c r="D881" s="78"/>
    </row>
    <row r="882" spans="3:4" ht="13.5" customHeight="1">
      <c r="C882" s="78"/>
      <c r="D882" s="78"/>
    </row>
    <row r="883" spans="3:4" ht="13.5" customHeight="1">
      <c r="C883" s="78"/>
      <c r="D883" s="78"/>
    </row>
    <row r="884" spans="3:4" ht="13.5" customHeight="1">
      <c r="C884" s="78"/>
      <c r="D884" s="78"/>
    </row>
    <row r="885" spans="3:4" ht="13.5" customHeight="1">
      <c r="C885" s="78"/>
      <c r="D885" s="78"/>
    </row>
    <row r="886" spans="3:4" ht="13.5" customHeight="1">
      <c r="C886" s="78"/>
      <c r="D886" s="78"/>
    </row>
    <row r="887" spans="3:4" ht="13.5" customHeight="1">
      <c r="C887" s="78"/>
      <c r="D887" s="78"/>
    </row>
    <row r="888" spans="3:4" ht="13.5" customHeight="1">
      <c r="C888" s="78"/>
      <c r="D888" s="78"/>
    </row>
    <row r="889" spans="3:4" ht="13.5" customHeight="1">
      <c r="C889" s="78"/>
      <c r="D889" s="78"/>
    </row>
    <row r="890" spans="3:4" ht="13.5" customHeight="1">
      <c r="C890" s="78"/>
      <c r="D890" s="78"/>
    </row>
    <row r="891" spans="3:4" ht="13.5" customHeight="1">
      <c r="C891" s="78"/>
      <c r="D891" s="78"/>
    </row>
    <row r="892" spans="3:4" ht="13.5" customHeight="1">
      <c r="C892" s="78"/>
      <c r="D892" s="78"/>
    </row>
    <row r="893" spans="3:4" ht="13.5" customHeight="1">
      <c r="C893" s="78"/>
      <c r="D893" s="78"/>
    </row>
    <row r="894" spans="3:4" ht="13.5" customHeight="1">
      <c r="C894" s="78"/>
      <c r="D894" s="78"/>
    </row>
    <row r="895" spans="3:4" ht="13.5" customHeight="1">
      <c r="C895" s="78"/>
      <c r="D895" s="78"/>
    </row>
    <row r="896" spans="3:4" ht="13.5" customHeight="1">
      <c r="C896" s="78"/>
      <c r="D896" s="78"/>
    </row>
    <row r="897" spans="3:4" ht="13.5" customHeight="1">
      <c r="C897" s="78"/>
      <c r="D897" s="78"/>
    </row>
    <row r="898" spans="3:4" ht="13.5" customHeight="1">
      <c r="C898" s="78"/>
      <c r="D898" s="78"/>
    </row>
    <row r="899" spans="3:4" ht="13.5" customHeight="1">
      <c r="C899" s="78"/>
      <c r="D899" s="78"/>
    </row>
    <row r="900" spans="3:4" ht="13.5" customHeight="1">
      <c r="C900" s="78"/>
      <c r="D900" s="78"/>
    </row>
    <row r="901" spans="3:4" ht="13.5" customHeight="1">
      <c r="C901" s="78"/>
      <c r="D901" s="78"/>
    </row>
    <row r="902" spans="3:4" ht="13.5" customHeight="1">
      <c r="C902" s="78"/>
      <c r="D902" s="78"/>
    </row>
    <row r="903" spans="3:4" ht="13.5" customHeight="1">
      <c r="C903" s="78"/>
      <c r="D903" s="78"/>
    </row>
    <row r="904" spans="3:4" ht="13.5" customHeight="1">
      <c r="C904" s="78"/>
      <c r="D904" s="78"/>
    </row>
    <row r="905" spans="3:4" ht="13.5" customHeight="1">
      <c r="C905" s="78"/>
      <c r="D905" s="78"/>
    </row>
    <row r="906" spans="3:4" ht="13.5" customHeight="1">
      <c r="C906" s="78"/>
      <c r="D906" s="78"/>
    </row>
    <row r="907" spans="3:4" ht="13.5" customHeight="1">
      <c r="C907" s="78"/>
      <c r="D907" s="78"/>
    </row>
    <row r="908" spans="3:4" ht="13.5" customHeight="1">
      <c r="C908" s="78"/>
      <c r="D908" s="78"/>
    </row>
    <row r="909" spans="3:4" ht="13.5" customHeight="1">
      <c r="C909" s="78"/>
      <c r="D909" s="78"/>
    </row>
    <row r="910" spans="3:4" ht="13.5" customHeight="1">
      <c r="C910" s="78"/>
      <c r="D910" s="78"/>
    </row>
    <row r="911" spans="3:4" ht="13.5" customHeight="1">
      <c r="C911" s="78"/>
      <c r="D911" s="78"/>
    </row>
    <row r="912" spans="3:4" ht="13.5" customHeight="1">
      <c r="C912" s="78"/>
      <c r="D912" s="78"/>
    </row>
    <row r="913" spans="3:4" ht="13.5" customHeight="1">
      <c r="C913" s="78"/>
      <c r="D913" s="78"/>
    </row>
    <row r="914" spans="3:4" ht="13.5" customHeight="1">
      <c r="C914" s="78"/>
      <c r="D914" s="78"/>
    </row>
    <row r="915" spans="3:4" ht="13.5" customHeight="1">
      <c r="C915" s="78"/>
      <c r="D915" s="78"/>
    </row>
    <row r="916" spans="3:4" ht="13.5" customHeight="1">
      <c r="C916" s="78"/>
      <c r="D916" s="78"/>
    </row>
    <row r="917" spans="3:4" ht="13.5" customHeight="1">
      <c r="C917" s="78"/>
      <c r="D917" s="78"/>
    </row>
    <row r="918" spans="3:4" ht="13.5" customHeight="1">
      <c r="C918" s="78"/>
      <c r="D918" s="78"/>
    </row>
    <row r="919" spans="3:4" ht="13.5" customHeight="1">
      <c r="C919" s="78"/>
      <c r="D919" s="78"/>
    </row>
    <row r="920" spans="3:4" ht="13.5" customHeight="1">
      <c r="C920" s="78"/>
      <c r="D920" s="78"/>
    </row>
    <row r="921" spans="3:4" ht="13.5" customHeight="1">
      <c r="C921" s="78"/>
      <c r="D921" s="78"/>
    </row>
    <row r="922" spans="3:4" ht="13.5" customHeight="1">
      <c r="C922" s="78"/>
      <c r="D922" s="78"/>
    </row>
    <row r="923" spans="3:4" ht="13.5" customHeight="1">
      <c r="C923" s="78"/>
      <c r="D923" s="78"/>
    </row>
    <row r="924" spans="3:4" ht="13.5" customHeight="1">
      <c r="C924" s="78"/>
      <c r="D924" s="78"/>
    </row>
    <row r="925" spans="3:4" ht="13.5" customHeight="1">
      <c r="C925" s="78"/>
      <c r="D925" s="78"/>
    </row>
    <row r="926" spans="3:4" ht="13.5" customHeight="1">
      <c r="C926" s="78"/>
      <c r="D926" s="78"/>
    </row>
    <row r="927" spans="3:4" ht="13.5" customHeight="1">
      <c r="C927" s="78"/>
      <c r="D927" s="78"/>
    </row>
    <row r="928" spans="3:4" ht="13.5" customHeight="1">
      <c r="C928" s="78"/>
      <c r="D928" s="78"/>
    </row>
    <row r="929" spans="3:4" ht="13.5" customHeight="1">
      <c r="C929" s="78"/>
      <c r="D929" s="78"/>
    </row>
    <row r="930" spans="3:4" ht="13.5" customHeight="1">
      <c r="C930" s="78"/>
      <c r="D930" s="78"/>
    </row>
    <row r="931" spans="3:4" ht="13.5" customHeight="1">
      <c r="C931" s="78"/>
      <c r="D931" s="78"/>
    </row>
    <row r="932" spans="3:4" ht="13.5" customHeight="1">
      <c r="C932" s="78"/>
      <c r="D932" s="78"/>
    </row>
    <row r="933" spans="3:4" ht="13.5" customHeight="1">
      <c r="C933" s="78"/>
      <c r="D933" s="78"/>
    </row>
    <row r="934" spans="3:4" ht="13.5" customHeight="1">
      <c r="C934" s="78"/>
      <c r="D934" s="78"/>
    </row>
    <row r="935" spans="3:4" ht="13.5" customHeight="1">
      <c r="C935" s="78"/>
      <c r="D935" s="78"/>
    </row>
    <row r="936" spans="3:4" ht="13.5" customHeight="1">
      <c r="C936" s="78"/>
      <c r="D936" s="78"/>
    </row>
    <row r="937" spans="3:4" ht="13.5" customHeight="1">
      <c r="C937" s="78"/>
      <c r="D937" s="78"/>
    </row>
    <row r="938" spans="3:4" ht="13.5" customHeight="1">
      <c r="C938" s="78"/>
      <c r="D938" s="78"/>
    </row>
    <row r="939" spans="3:4" ht="13.5" customHeight="1">
      <c r="C939" s="78"/>
      <c r="D939" s="78"/>
    </row>
    <row r="940" spans="3:4" ht="13.5" customHeight="1">
      <c r="C940" s="78"/>
      <c r="D940" s="78"/>
    </row>
    <row r="941" spans="3:4" ht="13.5" customHeight="1">
      <c r="C941" s="78"/>
      <c r="D941" s="78"/>
    </row>
    <row r="942" spans="3:4" ht="13.5" customHeight="1">
      <c r="C942" s="78"/>
      <c r="D942" s="78"/>
    </row>
    <row r="943" spans="3:4" ht="13.5" customHeight="1">
      <c r="C943" s="78"/>
      <c r="D943" s="78"/>
    </row>
    <row r="944" spans="3:4" ht="13.5" customHeight="1">
      <c r="C944" s="78"/>
      <c r="D944" s="78"/>
    </row>
    <row r="945" spans="3:4" ht="13.5" customHeight="1">
      <c r="C945" s="78"/>
      <c r="D945" s="78"/>
    </row>
    <row r="946" spans="3:4" ht="13.5" customHeight="1">
      <c r="C946" s="78"/>
      <c r="D946" s="78"/>
    </row>
    <row r="947" spans="3:4" ht="13.5" customHeight="1">
      <c r="C947" s="78"/>
      <c r="D947" s="78"/>
    </row>
    <row r="948" spans="3:4" ht="13.5" customHeight="1">
      <c r="C948" s="78"/>
      <c r="D948" s="78"/>
    </row>
    <row r="949" spans="3:4" ht="13.5" customHeight="1">
      <c r="C949" s="78"/>
      <c r="D949" s="78"/>
    </row>
    <row r="950" spans="3:4" ht="13.5" customHeight="1">
      <c r="C950" s="78"/>
      <c r="D950" s="78"/>
    </row>
    <row r="951" spans="3:4" ht="13.5" customHeight="1">
      <c r="C951" s="78"/>
      <c r="D951" s="78"/>
    </row>
    <row r="952" spans="3:4" ht="13.5" customHeight="1">
      <c r="C952" s="78"/>
      <c r="D952" s="78"/>
    </row>
    <row r="953" spans="3:4" ht="13.5" customHeight="1">
      <c r="C953" s="78"/>
      <c r="D953" s="78"/>
    </row>
    <row r="954" spans="3:4" ht="13.5" customHeight="1">
      <c r="C954" s="78"/>
      <c r="D954" s="78"/>
    </row>
    <row r="955" spans="3:4" ht="13.5" customHeight="1">
      <c r="C955" s="78"/>
      <c r="D955" s="78"/>
    </row>
    <row r="956" spans="3:4" ht="13.5" customHeight="1">
      <c r="C956" s="78"/>
      <c r="D956" s="78"/>
    </row>
    <row r="957" spans="3:4" ht="13.5" customHeight="1">
      <c r="C957" s="78"/>
      <c r="D957" s="78"/>
    </row>
    <row r="958" spans="3:4" ht="13.5" customHeight="1">
      <c r="C958" s="78"/>
      <c r="D958" s="78"/>
    </row>
    <row r="959" spans="3:4" ht="13.5" customHeight="1">
      <c r="C959" s="78"/>
      <c r="D959" s="78"/>
    </row>
    <row r="960" spans="3:4" ht="13.5" customHeight="1">
      <c r="C960" s="78"/>
      <c r="D960" s="78"/>
    </row>
    <row r="961" spans="3:4" ht="13.5" customHeight="1">
      <c r="C961" s="78"/>
      <c r="D961" s="78"/>
    </row>
    <row r="962" spans="3:4" ht="13.5" customHeight="1">
      <c r="C962" s="78"/>
      <c r="D962" s="78"/>
    </row>
    <row r="963" spans="3:4" ht="13.5" customHeight="1">
      <c r="C963" s="78"/>
      <c r="D963" s="78"/>
    </row>
    <row r="964" spans="3:4" ht="13.5" customHeight="1">
      <c r="C964" s="78"/>
      <c r="D964" s="78"/>
    </row>
    <row r="965" spans="3:4" ht="13.5" customHeight="1">
      <c r="C965" s="78"/>
      <c r="D965" s="78"/>
    </row>
    <row r="966" spans="3:4" ht="13.5" customHeight="1">
      <c r="C966" s="78"/>
      <c r="D966" s="78"/>
    </row>
    <row r="967" spans="3:4" ht="13.5" customHeight="1">
      <c r="C967" s="78"/>
      <c r="D967" s="78"/>
    </row>
    <row r="968" spans="3:4" ht="13.5" customHeight="1">
      <c r="C968" s="78"/>
      <c r="D968" s="78"/>
    </row>
    <row r="969" spans="3:4" ht="13.5" customHeight="1">
      <c r="C969" s="78"/>
      <c r="D969" s="78"/>
    </row>
    <row r="970" spans="3:4" ht="13.5" customHeight="1">
      <c r="C970" s="78"/>
      <c r="D970" s="78"/>
    </row>
    <row r="971" spans="3:4" ht="13.5" customHeight="1">
      <c r="C971" s="78"/>
      <c r="D971" s="78"/>
    </row>
    <row r="972" spans="3:4" ht="13.5" customHeight="1">
      <c r="C972" s="78"/>
      <c r="D972" s="78"/>
    </row>
    <row r="973" spans="3:4" ht="13.5" customHeight="1">
      <c r="C973" s="78"/>
      <c r="D973" s="78"/>
    </row>
    <row r="974" spans="3:4" ht="13.5" customHeight="1">
      <c r="C974" s="78"/>
      <c r="D974" s="78"/>
    </row>
    <row r="975" spans="3:4" ht="13.5" customHeight="1">
      <c r="C975" s="78"/>
      <c r="D975" s="78"/>
    </row>
    <row r="976" spans="3:4" ht="13.5" customHeight="1">
      <c r="C976" s="78"/>
      <c r="D976" s="78"/>
    </row>
    <row r="977" spans="3:4" ht="13.5" customHeight="1">
      <c r="C977" s="78"/>
      <c r="D977" s="78"/>
    </row>
    <row r="978" spans="3:4" ht="13.5" customHeight="1">
      <c r="C978" s="78"/>
      <c r="D978" s="78"/>
    </row>
    <row r="979" spans="3:4" ht="13.5" customHeight="1">
      <c r="C979" s="78"/>
      <c r="D979" s="78"/>
    </row>
    <row r="980" spans="3:4" ht="13.5" customHeight="1">
      <c r="C980" s="78"/>
      <c r="D980" s="78"/>
    </row>
    <row r="981" spans="3:4" ht="13.5" customHeight="1">
      <c r="C981" s="78"/>
      <c r="D981" s="78"/>
    </row>
    <row r="982" spans="3:4" ht="13.5" customHeight="1">
      <c r="C982" s="78"/>
      <c r="D982" s="78"/>
    </row>
    <row r="983" spans="3:4" ht="13.5" customHeight="1">
      <c r="C983" s="78"/>
      <c r="D983" s="78"/>
    </row>
    <row r="984" spans="3:4" ht="13.5" customHeight="1">
      <c r="C984" s="78"/>
      <c r="D984" s="78"/>
    </row>
    <row r="985" spans="3:4" ht="13.5" customHeight="1">
      <c r="C985" s="78"/>
      <c r="D985" s="78"/>
    </row>
    <row r="986" spans="3:4" ht="13.5" customHeight="1">
      <c r="C986" s="78"/>
      <c r="D986" s="78"/>
    </row>
    <row r="987" spans="3:4" ht="13.5" customHeight="1">
      <c r="C987" s="78"/>
      <c r="D987" s="78"/>
    </row>
    <row r="988" spans="3:4" ht="13.5" customHeight="1">
      <c r="C988" s="78"/>
      <c r="D988" s="78"/>
    </row>
    <row r="989" spans="3:4" ht="13.5" customHeight="1">
      <c r="C989" s="78"/>
      <c r="D989" s="78"/>
    </row>
    <row r="990" spans="3:4" ht="13.5" customHeight="1">
      <c r="C990" s="78"/>
      <c r="D990" s="78"/>
    </row>
    <row r="991" spans="3:4" ht="13.5" customHeight="1">
      <c r="C991" s="78"/>
      <c r="D991" s="78"/>
    </row>
    <row r="992" spans="3:4" ht="13.5" customHeight="1">
      <c r="C992" s="78"/>
      <c r="D992" s="78"/>
    </row>
    <row r="993" spans="3:4" ht="13.5" customHeight="1">
      <c r="C993" s="78"/>
      <c r="D993" s="78"/>
    </row>
    <row r="994" spans="3:4" ht="13.5" customHeight="1">
      <c r="C994" s="78"/>
      <c r="D994" s="78"/>
    </row>
    <row r="995" spans="3:4" ht="13.5" customHeight="1">
      <c r="C995" s="78"/>
      <c r="D995" s="78"/>
    </row>
    <row r="996" spans="3:4" ht="13.5" customHeight="1">
      <c r="C996" s="78"/>
      <c r="D996" s="78"/>
    </row>
    <row r="997" spans="3:4" ht="13.5" customHeight="1">
      <c r="C997" s="78"/>
      <c r="D997" s="78"/>
    </row>
    <row r="998" spans="3:4" ht="13.5" customHeight="1">
      <c r="C998" s="78"/>
      <c r="D998" s="78"/>
    </row>
    <row r="999" spans="3:4" ht="13.5" customHeight="1">
      <c r="C999" s="78"/>
      <c r="D999" s="78"/>
    </row>
    <row r="1000" spans="3:4" ht="13.5" customHeight="1">
      <c r="C1000" s="78"/>
      <c r="D1000" s="78"/>
    </row>
  </sheetData>
  <mergeCells count="2">
    <mergeCell ref="D1:J1"/>
    <mergeCell ref="A3:A32"/>
  </mergeCells>
  <pageMargins left="0.25" right="0.25" top="0.75" bottom="0.75"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995"/>
  <sheetViews>
    <sheetView workbookViewId="0">
      <selection activeCell="A3" sqref="A3:A23"/>
    </sheetView>
  </sheetViews>
  <sheetFormatPr defaultColWidth="12.625" defaultRowHeight="15" customHeight="1"/>
  <cols>
    <col min="1" max="1" width="24.875" customWidth="1"/>
    <col min="2" max="2" width="17.75" customWidth="1"/>
    <col min="3" max="3" width="16.625" customWidth="1"/>
    <col min="4" max="4" width="15.625" customWidth="1"/>
    <col min="5" max="5" width="32" customWidth="1"/>
    <col min="6" max="6" width="28.875" customWidth="1"/>
    <col min="7" max="26" width="8.625" customWidth="1"/>
  </cols>
  <sheetData>
    <row r="1" spans="1:6" ht="94.5" customHeight="1">
      <c r="A1" s="166" t="e" vm="1">
        <v>#VALUE!</v>
      </c>
      <c r="B1" s="279" t="s">
        <v>0</v>
      </c>
      <c r="C1" s="289"/>
      <c r="D1" s="289"/>
      <c r="E1" s="280" t="s">
        <v>1</v>
      </c>
      <c r="F1" s="289"/>
    </row>
    <row r="2" spans="1:6" ht="13.5" customHeight="1">
      <c r="A2" s="138" t="s">
        <v>2</v>
      </c>
      <c r="B2" s="141"/>
      <c r="C2" s="143"/>
      <c r="D2" s="143"/>
      <c r="E2" s="143"/>
      <c r="F2" s="141"/>
    </row>
    <row r="3" spans="1:6" ht="13.5" customHeight="1">
      <c r="A3" s="281" t="s">
        <v>68</v>
      </c>
      <c r="B3" s="141"/>
      <c r="C3" s="107" t="s">
        <v>69</v>
      </c>
      <c r="D3" s="108" t="s">
        <v>70</v>
      </c>
      <c r="E3" s="108" t="s">
        <v>71</v>
      </c>
      <c r="F3" s="109" t="s">
        <v>72</v>
      </c>
    </row>
    <row r="4" spans="1:6" ht="13.5" customHeight="1">
      <c r="A4" s="282"/>
      <c r="B4" s="141"/>
      <c r="C4" s="110"/>
      <c r="D4" s="111"/>
      <c r="E4" s="111"/>
      <c r="F4" s="112"/>
    </row>
    <row r="5" spans="1:6" ht="13.5" customHeight="1">
      <c r="A5" s="282"/>
      <c r="B5" s="141"/>
      <c r="C5" s="113"/>
      <c r="D5" s="12"/>
      <c r="E5" s="12"/>
      <c r="F5" s="114"/>
    </row>
    <row r="6" spans="1:6" ht="13.5" customHeight="1">
      <c r="A6" s="282"/>
      <c r="B6" s="141"/>
      <c r="C6" s="115"/>
      <c r="D6" s="111"/>
      <c r="E6" s="16"/>
      <c r="F6" s="116"/>
    </row>
    <row r="7" spans="1:6" ht="13.5" customHeight="1">
      <c r="A7" s="282"/>
      <c r="B7" s="141"/>
      <c r="C7" s="113"/>
      <c r="D7" s="12"/>
      <c r="E7" s="12"/>
      <c r="F7" s="114"/>
    </row>
    <row r="8" spans="1:6" ht="13.5" customHeight="1">
      <c r="A8" s="282"/>
      <c r="B8" s="141"/>
      <c r="C8" s="115"/>
      <c r="D8" s="111"/>
      <c r="E8" s="16"/>
      <c r="F8" s="116"/>
    </row>
    <row r="9" spans="1:6" ht="13.5" customHeight="1">
      <c r="A9" s="282"/>
      <c r="B9" s="141"/>
      <c r="C9" s="113"/>
      <c r="D9" s="12"/>
      <c r="E9" s="12"/>
      <c r="F9" s="114"/>
    </row>
    <row r="10" spans="1:6" ht="13.5" customHeight="1">
      <c r="A10" s="282"/>
      <c r="B10" s="141"/>
      <c r="C10" s="115"/>
      <c r="D10" s="111"/>
      <c r="E10" s="16"/>
      <c r="F10" s="117"/>
    </row>
    <row r="11" spans="1:6" ht="13.5" customHeight="1">
      <c r="A11" s="282"/>
      <c r="B11" s="141"/>
      <c r="C11" s="113"/>
      <c r="D11" s="12"/>
      <c r="E11" s="12"/>
      <c r="F11" s="114"/>
    </row>
    <row r="12" spans="1:6" ht="13.5" customHeight="1">
      <c r="A12" s="282"/>
      <c r="B12" s="141"/>
      <c r="C12" s="115"/>
      <c r="D12" s="111"/>
      <c r="E12" s="16"/>
      <c r="F12" s="116"/>
    </row>
    <row r="13" spans="1:6" ht="13.5" customHeight="1">
      <c r="A13" s="282"/>
      <c r="B13" s="141"/>
      <c r="C13" s="113"/>
      <c r="D13" s="12"/>
      <c r="E13" s="12"/>
      <c r="F13" s="114"/>
    </row>
    <row r="14" spans="1:6" ht="13.5" customHeight="1">
      <c r="A14" s="282"/>
      <c r="B14" s="141"/>
      <c r="C14" s="115"/>
      <c r="D14" s="111"/>
      <c r="E14" s="16"/>
      <c r="F14" s="118"/>
    </row>
    <row r="15" spans="1:6" ht="13.5" customHeight="1">
      <c r="A15" s="282"/>
      <c r="B15" s="141"/>
      <c r="C15" s="119"/>
      <c r="D15" s="120"/>
      <c r="E15" s="120"/>
      <c r="F15" s="121"/>
    </row>
    <row r="16" spans="1:6" ht="13.5" customHeight="1">
      <c r="A16" s="282"/>
      <c r="B16" s="141"/>
      <c r="C16" s="145"/>
      <c r="D16" s="144"/>
      <c r="E16" s="144"/>
      <c r="F16" s="146"/>
    </row>
    <row r="17" spans="1:6" ht="13.5" customHeight="1">
      <c r="A17" s="282"/>
      <c r="B17" s="141"/>
      <c r="C17" s="147" t="s">
        <v>73</v>
      </c>
      <c r="D17" s="148"/>
      <c r="E17" s="144"/>
      <c r="F17" s="146"/>
    </row>
    <row r="18" spans="1:6" ht="13.5" customHeight="1">
      <c r="A18" s="282"/>
      <c r="B18" s="141"/>
      <c r="C18" s="149" t="s">
        <v>74</v>
      </c>
      <c r="D18" s="150" t="s">
        <v>75</v>
      </c>
      <c r="E18" s="122"/>
      <c r="F18" s="146"/>
    </row>
    <row r="19" spans="1:6" ht="13.5" customHeight="1">
      <c r="A19" s="282"/>
      <c r="B19" s="141"/>
      <c r="C19" s="149" t="s">
        <v>76</v>
      </c>
      <c r="D19" s="150" t="s">
        <v>77</v>
      </c>
      <c r="E19" s="122"/>
      <c r="F19" s="146"/>
    </row>
    <row r="20" spans="1:6" ht="13.5" customHeight="1">
      <c r="A20" s="282"/>
      <c r="B20" s="141"/>
      <c r="C20" s="149" t="s">
        <v>78</v>
      </c>
      <c r="D20" s="123" t="s">
        <v>79</v>
      </c>
      <c r="E20" s="122"/>
      <c r="F20" s="146"/>
    </row>
    <row r="21" spans="1:6" ht="13.5" customHeight="1">
      <c r="A21" s="282"/>
      <c r="B21" s="141"/>
      <c r="C21" s="149" t="s">
        <v>80</v>
      </c>
      <c r="D21" s="150" t="s">
        <v>81</v>
      </c>
      <c r="E21" s="122"/>
      <c r="F21" s="146"/>
    </row>
    <row r="22" spans="1:6" ht="13.5" customHeight="1">
      <c r="A22" s="282"/>
      <c r="B22" s="141"/>
      <c r="C22" s="149" t="s">
        <v>82</v>
      </c>
      <c r="D22" s="150" t="s">
        <v>83</v>
      </c>
      <c r="E22" s="122"/>
      <c r="F22" s="146"/>
    </row>
    <row r="23" spans="1:6" ht="13.5" customHeight="1">
      <c r="A23" s="283"/>
      <c r="B23" s="141"/>
      <c r="C23" s="149" t="s">
        <v>84</v>
      </c>
      <c r="D23" s="150" t="s">
        <v>85</v>
      </c>
      <c r="E23" s="122"/>
      <c r="F23" s="146"/>
    </row>
    <row r="24" spans="1:6" ht="13.5" customHeight="1">
      <c r="C24" s="149" t="s">
        <v>86</v>
      </c>
      <c r="D24" s="150" t="s">
        <v>87</v>
      </c>
      <c r="E24" s="122"/>
      <c r="F24" s="146"/>
    </row>
    <row r="25" spans="1:6" ht="13.5" customHeight="1"/>
    <row r="26" spans="1:6" ht="13.5" customHeight="1"/>
    <row r="27" spans="1:6" ht="13.5" customHeight="1"/>
    <row r="28" spans="1:6" ht="13.5" customHeight="1"/>
    <row r="29" spans="1:6" ht="13.5" customHeight="1"/>
    <row r="30" spans="1:6" ht="13.5" customHeight="1"/>
    <row r="31" spans="1:6" ht="13.5" customHeight="1"/>
    <row r="32" spans="1:6"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sheetData>
  <mergeCells count="3">
    <mergeCell ref="B1:D1"/>
    <mergeCell ref="E1:F1"/>
    <mergeCell ref="A3:A23"/>
  </mergeCells>
  <dataValidations count="1">
    <dataValidation type="list" allowBlank="1" showErrorMessage="1" sqref="C4:C15" xr:uid="{00000000-0002-0000-0500-000000000000}">
      <formula1>Riskcategories</formula1>
    </dataValidation>
  </dataValidation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B1000"/>
  <sheetViews>
    <sheetView workbookViewId="0">
      <selection activeCell="A3" sqref="A3:A33"/>
    </sheetView>
  </sheetViews>
  <sheetFormatPr defaultColWidth="12.625" defaultRowHeight="15" customHeight="1"/>
  <cols>
    <col min="1" max="1" width="32" customWidth="1"/>
    <col min="2" max="2" width="3.5" customWidth="1"/>
    <col min="3" max="3" width="8.5" customWidth="1"/>
    <col min="4" max="4" width="22.25" customWidth="1"/>
    <col min="5" max="5" width="28.25" customWidth="1"/>
    <col min="6" max="6" width="8.75" customWidth="1"/>
    <col min="7" max="8" width="8.5" customWidth="1"/>
    <col min="9" max="9" width="11.25" customWidth="1"/>
    <col min="10" max="26" width="8.625" customWidth="1"/>
  </cols>
  <sheetData>
    <row r="1" spans="1:28" ht="66.75" customHeight="1">
      <c r="A1" s="166" t="e" vm="1">
        <v>#VALUE!</v>
      </c>
      <c r="B1" s="279" t="s">
        <v>0</v>
      </c>
      <c r="C1" s="289"/>
      <c r="D1" s="289"/>
      <c r="E1" s="280" t="s">
        <v>1</v>
      </c>
      <c r="F1" s="289"/>
      <c r="G1" s="289"/>
      <c r="H1" s="289"/>
      <c r="I1" s="289"/>
      <c r="J1" s="289"/>
      <c r="K1" s="290"/>
      <c r="M1" s="284" t="s">
        <v>88</v>
      </c>
      <c r="N1" s="285"/>
      <c r="O1" s="285"/>
      <c r="P1" s="285"/>
      <c r="Q1" s="285"/>
    </row>
    <row r="2" spans="1:28" ht="13.5" customHeight="1">
      <c r="A2" s="138" t="s">
        <v>2</v>
      </c>
      <c r="B2" s="139"/>
      <c r="C2" s="140"/>
      <c r="D2" s="140"/>
      <c r="E2" s="140"/>
      <c r="F2" s="139"/>
      <c r="G2" s="139"/>
      <c r="H2" s="139"/>
    </row>
    <row r="3" spans="1:28" ht="24.75" customHeight="1">
      <c r="A3" s="281" t="s">
        <v>89</v>
      </c>
      <c r="B3" s="139"/>
      <c r="C3" s="79"/>
      <c r="D3" s="80" t="s">
        <v>24</v>
      </c>
      <c r="E3" s="81" t="s">
        <v>25</v>
      </c>
      <c r="F3" s="81" t="s">
        <v>26</v>
      </c>
      <c r="G3" s="81" t="s">
        <v>27</v>
      </c>
      <c r="H3" s="81" t="s">
        <v>28</v>
      </c>
      <c r="I3" s="81" t="s">
        <v>90</v>
      </c>
      <c r="J3" s="81" t="s">
        <v>91</v>
      </c>
      <c r="K3" s="81" t="s">
        <v>92</v>
      </c>
      <c r="M3" s="164" t="s">
        <v>29</v>
      </c>
      <c r="N3" s="165"/>
      <c r="O3" s="165"/>
      <c r="P3" s="165"/>
      <c r="Q3" s="165"/>
      <c r="R3" s="165"/>
      <c r="S3" s="165"/>
      <c r="T3" s="165"/>
      <c r="U3" s="165"/>
      <c r="V3" s="165"/>
      <c r="W3" s="165"/>
      <c r="X3" s="165"/>
      <c r="Y3" s="165"/>
      <c r="Z3" s="165"/>
      <c r="AA3" s="165"/>
      <c r="AB3" s="165"/>
    </row>
    <row r="4" spans="1:28" ht="13.5" customHeight="1">
      <c r="A4" s="282"/>
      <c r="B4" s="139"/>
      <c r="C4" s="82" t="s">
        <v>30</v>
      </c>
      <c r="D4" s="83"/>
      <c r="E4" s="83"/>
      <c r="F4" s="84"/>
      <c r="G4" s="84"/>
      <c r="H4" s="85"/>
      <c r="I4" s="85"/>
      <c r="J4" s="85"/>
      <c r="K4" s="86"/>
      <c r="M4" s="165"/>
      <c r="N4" s="165"/>
      <c r="O4" s="165"/>
      <c r="P4" s="165"/>
      <c r="Q4" s="165"/>
      <c r="R4" s="165"/>
      <c r="S4" s="165"/>
      <c r="T4" s="165"/>
      <c r="U4" s="165"/>
      <c r="V4" s="165"/>
      <c r="W4" s="165"/>
      <c r="X4" s="165"/>
      <c r="Y4" s="165"/>
      <c r="Z4" s="165"/>
      <c r="AA4" s="165"/>
      <c r="AB4" s="165"/>
    </row>
    <row r="5" spans="1:28" ht="13.5" customHeight="1">
      <c r="A5" s="282"/>
      <c r="B5" s="139"/>
      <c r="C5" s="87"/>
      <c r="D5" s="12"/>
      <c r="E5" s="12"/>
      <c r="F5" s="12"/>
      <c r="G5" s="12"/>
      <c r="H5" s="12"/>
      <c r="I5" s="12"/>
      <c r="J5" s="12"/>
      <c r="K5" s="88"/>
      <c r="M5" s="165"/>
      <c r="N5" s="165"/>
      <c r="O5" s="165"/>
      <c r="P5" s="165"/>
      <c r="Q5" s="165"/>
      <c r="R5" s="165"/>
      <c r="S5" s="165"/>
      <c r="T5" s="165"/>
      <c r="U5" s="165"/>
      <c r="V5" s="165"/>
      <c r="W5" s="165"/>
      <c r="X5" s="165"/>
      <c r="Y5" s="165"/>
      <c r="Z5" s="165"/>
      <c r="AA5" s="165"/>
      <c r="AB5" s="165"/>
    </row>
    <row r="6" spans="1:28" ht="13.5" customHeight="1">
      <c r="A6" s="282"/>
      <c r="B6" s="139"/>
      <c r="C6" s="87"/>
      <c r="D6" s="12"/>
      <c r="E6" s="12"/>
      <c r="F6" s="12"/>
      <c r="G6" s="12"/>
      <c r="H6" s="12"/>
      <c r="I6" s="12"/>
      <c r="J6" s="12"/>
      <c r="K6" s="88"/>
      <c r="M6" s="165"/>
      <c r="N6" s="165"/>
      <c r="O6" s="165"/>
      <c r="P6" s="165"/>
      <c r="Q6" s="165"/>
      <c r="R6" s="165"/>
      <c r="S6" s="165"/>
      <c r="T6" s="165"/>
      <c r="U6" s="165"/>
      <c r="V6" s="165"/>
      <c r="W6" s="165"/>
      <c r="X6" s="165"/>
      <c r="Y6" s="165"/>
      <c r="Z6" s="165"/>
      <c r="AA6" s="165"/>
      <c r="AB6" s="165"/>
    </row>
    <row r="7" spans="1:28" ht="13.5" customHeight="1">
      <c r="A7" s="282"/>
      <c r="B7" s="89"/>
      <c r="C7" s="90"/>
      <c r="D7" s="16"/>
      <c r="E7" s="16"/>
      <c r="F7" s="16"/>
      <c r="G7" s="16"/>
      <c r="H7" s="16"/>
      <c r="I7" s="16"/>
      <c r="J7" s="16"/>
      <c r="K7" s="91"/>
      <c r="M7" s="165"/>
      <c r="N7" s="165"/>
      <c r="O7" s="165"/>
      <c r="P7" s="165"/>
      <c r="Q7" s="165"/>
      <c r="R7" s="165"/>
      <c r="S7" s="165"/>
      <c r="T7" s="165"/>
      <c r="U7" s="165"/>
      <c r="V7" s="165"/>
      <c r="W7" s="165"/>
      <c r="X7" s="165"/>
      <c r="Y7" s="165"/>
      <c r="Z7" s="165"/>
      <c r="AA7" s="165"/>
      <c r="AB7" s="165"/>
    </row>
    <row r="8" spans="1:28" ht="13.5" customHeight="1">
      <c r="A8" s="282"/>
      <c r="B8" s="89"/>
      <c r="C8" s="90"/>
      <c r="D8" s="16"/>
      <c r="E8" s="16"/>
      <c r="F8" s="16"/>
      <c r="G8" s="16"/>
      <c r="H8" s="16"/>
      <c r="I8" s="16"/>
      <c r="J8" s="16"/>
      <c r="K8" s="91"/>
      <c r="M8" s="165"/>
      <c r="N8" s="165"/>
      <c r="O8" s="165"/>
      <c r="P8" s="165"/>
      <c r="Q8" s="165"/>
      <c r="R8" s="165"/>
      <c r="S8" s="165"/>
      <c r="T8" s="165"/>
      <c r="U8" s="165"/>
      <c r="V8" s="165"/>
      <c r="W8" s="165"/>
      <c r="X8" s="165"/>
      <c r="Y8" s="165"/>
      <c r="Z8" s="165"/>
      <c r="AA8" s="165"/>
      <c r="AB8" s="165"/>
    </row>
    <row r="9" spans="1:28" ht="13.5" customHeight="1">
      <c r="A9" s="282"/>
      <c r="B9" s="89"/>
      <c r="C9" s="87"/>
      <c r="D9" s="12"/>
      <c r="E9" s="12"/>
      <c r="F9" s="12"/>
      <c r="G9" s="13"/>
      <c r="H9" s="13"/>
      <c r="I9" s="13"/>
      <c r="J9" s="13"/>
      <c r="K9" s="92"/>
      <c r="M9" s="165"/>
      <c r="N9" s="165"/>
      <c r="O9" s="165"/>
      <c r="P9" s="165"/>
      <c r="Q9" s="165"/>
      <c r="R9" s="165"/>
      <c r="S9" s="165"/>
      <c r="T9" s="165"/>
      <c r="U9" s="165"/>
      <c r="V9" s="165"/>
      <c r="W9" s="165"/>
      <c r="X9" s="165"/>
      <c r="Y9" s="165"/>
      <c r="Z9" s="165"/>
      <c r="AA9" s="165"/>
      <c r="AB9" s="165"/>
    </row>
    <row r="10" spans="1:28" ht="13.5" customHeight="1">
      <c r="A10" s="282"/>
      <c r="B10" s="139"/>
      <c r="C10" s="87"/>
      <c r="D10" s="12"/>
      <c r="E10" s="12"/>
      <c r="F10" s="12"/>
      <c r="G10" s="13"/>
      <c r="H10" s="13"/>
      <c r="I10" s="13"/>
      <c r="J10" s="13"/>
      <c r="K10" s="92"/>
      <c r="M10" s="165"/>
      <c r="N10" s="165"/>
      <c r="O10" s="165"/>
      <c r="P10" s="165"/>
      <c r="Q10" s="165"/>
      <c r="R10" s="165"/>
      <c r="S10" s="165"/>
      <c r="T10" s="165"/>
      <c r="U10" s="165"/>
      <c r="V10" s="165"/>
      <c r="W10" s="165"/>
      <c r="X10" s="165"/>
      <c r="Y10" s="165"/>
      <c r="Z10" s="165"/>
      <c r="AA10" s="165"/>
      <c r="AB10" s="165"/>
    </row>
    <row r="11" spans="1:28" ht="13.5" customHeight="1">
      <c r="A11" s="282"/>
      <c r="B11" s="139"/>
      <c r="C11" s="90"/>
      <c r="D11" s="16"/>
      <c r="E11" s="16"/>
      <c r="F11" s="16"/>
      <c r="G11" s="17"/>
      <c r="H11" s="17"/>
      <c r="I11" s="17"/>
      <c r="J11" s="17"/>
      <c r="K11" s="93"/>
      <c r="M11" s="165"/>
      <c r="N11" s="165"/>
      <c r="O11" s="165"/>
      <c r="P11" s="165"/>
      <c r="Q11" s="165"/>
      <c r="R11" s="165"/>
      <c r="S11" s="165"/>
      <c r="T11" s="165"/>
      <c r="U11" s="165"/>
      <c r="V11" s="165"/>
      <c r="W11" s="165"/>
      <c r="X11" s="165"/>
      <c r="Y11" s="165"/>
      <c r="Z11" s="165"/>
      <c r="AA11" s="165"/>
      <c r="AB11" s="165"/>
    </row>
    <row r="12" spans="1:28" ht="13.5" customHeight="1">
      <c r="A12" s="282"/>
      <c r="B12" s="139"/>
      <c r="C12" s="90"/>
      <c r="D12" s="16"/>
      <c r="E12" s="16"/>
      <c r="F12" s="16"/>
      <c r="G12" s="17"/>
      <c r="H12" s="17"/>
      <c r="I12" s="17"/>
      <c r="J12" s="17"/>
      <c r="K12" s="93"/>
      <c r="M12" s="165"/>
      <c r="N12" s="165"/>
      <c r="O12" s="165"/>
      <c r="P12" s="165"/>
      <c r="Q12" s="165"/>
      <c r="R12" s="165"/>
      <c r="S12" s="165"/>
      <c r="T12" s="165"/>
      <c r="U12" s="165"/>
      <c r="V12" s="165"/>
      <c r="W12" s="165"/>
      <c r="X12" s="165"/>
      <c r="Y12" s="165"/>
      <c r="Z12" s="165"/>
      <c r="AA12" s="165"/>
      <c r="AB12" s="165"/>
    </row>
    <row r="13" spans="1:28" ht="13.5" customHeight="1">
      <c r="A13" s="282"/>
      <c r="B13" s="139"/>
      <c r="C13" s="87"/>
      <c r="D13" s="12"/>
      <c r="E13" s="12"/>
      <c r="F13" s="12"/>
      <c r="G13" s="13"/>
      <c r="H13" s="13"/>
      <c r="I13" s="13"/>
      <c r="J13" s="13"/>
      <c r="K13" s="92"/>
      <c r="M13" s="165"/>
      <c r="N13" s="165"/>
      <c r="O13" s="165"/>
      <c r="P13" s="165"/>
      <c r="Q13" s="165"/>
      <c r="R13" s="165"/>
      <c r="S13" s="165"/>
      <c r="T13" s="165"/>
      <c r="U13" s="165"/>
      <c r="V13" s="165"/>
      <c r="W13" s="165"/>
      <c r="X13" s="165"/>
      <c r="Y13" s="165"/>
      <c r="Z13" s="165"/>
      <c r="AA13" s="165"/>
      <c r="AB13" s="165"/>
    </row>
    <row r="14" spans="1:28" ht="13.5" customHeight="1">
      <c r="A14" s="282"/>
      <c r="B14" s="139"/>
      <c r="C14" s="87"/>
      <c r="D14" s="12"/>
      <c r="E14" s="12"/>
      <c r="F14" s="12"/>
      <c r="G14" s="13"/>
      <c r="H14" s="13"/>
      <c r="I14" s="13"/>
      <c r="J14" s="13"/>
      <c r="K14" s="92"/>
      <c r="M14" s="165"/>
      <c r="N14" s="165"/>
      <c r="O14" s="165"/>
      <c r="P14" s="165"/>
      <c r="Q14" s="165"/>
      <c r="R14" s="165"/>
      <c r="S14" s="165"/>
      <c r="T14" s="165"/>
      <c r="U14" s="165"/>
      <c r="V14" s="165"/>
      <c r="W14" s="165"/>
      <c r="X14" s="165"/>
      <c r="Y14" s="165"/>
      <c r="Z14" s="165"/>
      <c r="AA14" s="165"/>
      <c r="AB14" s="165"/>
    </row>
    <row r="15" spans="1:28" ht="13.5" customHeight="1">
      <c r="A15" s="282"/>
      <c r="B15" s="139"/>
      <c r="C15" s="94"/>
      <c r="D15" s="20"/>
      <c r="E15" s="20"/>
      <c r="F15" s="20"/>
      <c r="G15" s="21"/>
      <c r="H15" s="21"/>
      <c r="I15" s="21"/>
      <c r="J15" s="21"/>
      <c r="K15" s="95"/>
      <c r="M15" s="165"/>
      <c r="N15" s="165"/>
      <c r="O15" s="165"/>
      <c r="P15" s="165"/>
      <c r="Q15" s="165"/>
      <c r="R15" s="165"/>
      <c r="S15" s="165"/>
      <c r="T15" s="165"/>
      <c r="U15" s="165"/>
      <c r="V15" s="165"/>
      <c r="W15" s="165"/>
      <c r="X15" s="165"/>
      <c r="Y15" s="165"/>
      <c r="Z15" s="165"/>
      <c r="AA15" s="165"/>
      <c r="AB15" s="165"/>
    </row>
    <row r="16" spans="1:28" ht="13.5" customHeight="1">
      <c r="A16" s="282"/>
      <c r="B16" s="139"/>
      <c r="C16" s="96" t="s">
        <v>31</v>
      </c>
      <c r="D16" s="8"/>
      <c r="E16" s="8"/>
      <c r="F16" s="9"/>
      <c r="G16" s="9"/>
      <c r="H16" s="10"/>
      <c r="I16" s="10"/>
      <c r="J16" s="10"/>
      <c r="K16" s="97"/>
      <c r="M16" s="165"/>
      <c r="N16" s="165"/>
      <c r="O16" s="165"/>
      <c r="P16" s="165"/>
      <c r="Q16" s="165"/>
      <c r="R16" s="165"/>
      <c r="S16" s="165"/>
      <c r="T16" s="165"/>
      <c r="U16" s="165"/>
      <c r="V16" s="165"/>
      <c r="W16" s="165"/>
      <c r="X16" s="165"/>
      <c r="Y16" s="165"/>
      <c r="Z16" s="165"/>
      <c r="AA16" s="165"/>
      <c r="AB16" s="165"/>
    </row>
    <row r="17" spans="1:28" ht="13.5" customHeight="1">
      <c r="A17" s="282"/>
      <c r="B17" s="139"/>
      <c r="C17" s="87"/>
      <c r="D17" s="12"/>
      <c r="E17" s="12"/>
      <c r="F17" s="12"/>
      <c r="G17" s="13"/>
      <c r="H17" s="12"/>
      <c r="I17" s="12"/>
      <c r="J17" s="12"/>
      <c r="K17" s="88"/>
      <c r="M17" s="165"/>
      <c r="N17" s="165"/>
      <c r="O17" s="165"/>
      <c r="P17" s="165"/>
      <c r="Q17" s="165"/>
      <c r="R17" s="165"/>
      <c r="S17" s="165"/>
      <c r="T17" s="165"/>
      <c r="U17" s="165"/>
      <c r="V17" s="165"/>
      <c r="W17" s="165"/>
      <c r="X17" s="165"/>
      <c r="Y17" s="165"/>
      <c r="Z17" s="165"/>
      <c r="AA17" s="165"/>
      <c r="AB17" s="165"/>
    </row>
    <row r="18" spans="1:28" ht="13.5" customHeight="1">
      <c r="A18" s="282"/>
      <c r="B18" s="139"/>
      <c r="C18" s="87"/>
      <c r="D18" s="12"/>
      <c r="E18" s="12"/>
      <c r="F18" s="12"/>
      <c r="G18" s="13"/>
      <c r="H18" s="12"/>
      <c r="I18" s="12"/>
      <c r="J18" s="12"/>
      <c r="K18" s="88"/>
      <c r="M18" s="165"/>
      <c r="N18" s="165"/>
      <c r="O18" s="165"/>
      <c r="P18" s="165"/>
      <c r="Q18" s="165"/>
      <c r="R18" s="165"/>
      <c r="S18" s="165"/>
      <c r="T18" s="165"/>
      <c r="U18" s="165"/>
      <c r="V18" s="165"/>
      <c r="W18" s="165"/>
      <c r="X18" s="165"/>
      <c r="Y18" s="165"/>
      <c r="Z18" s="165"/>
      <c r="AA18" s="165"/>
      <c r="AB18" s="165"/>
    </row>
    <row r="19" spans="1:28" ht="13.5" customHeight="1">
      <c r="A19" s="282"/>
      <c r="B19" s="139"/>
      <c r="C19" s="90"/>
      <c r="D19" s="16"/>
      <c r="E19" s="16"/>
      <c r="F19" s="16"/>
      <c r="G19" s="17"/>
      <c r="H19" s="17"/>
      <c r="I19" s="17"/>
      <c r="J19" s="17"/>
      <c r="K19" s="93"/>
      <c r="M19" s="165"/>
      <c r="N19" s="165"/>
      <c r="O19" s="165"/>
      <c r="P19" s="165"/>
      <c r="Q19" s="165"/>
      <c r="R19" s="165"/>
      <c r="S19" s="165"/>
      <c r="T19" s="165"/>
      <c r="U19" s="165"/>
      <c r="V19" s="165"/>
      <c r="W19" s="165"/>
      <c r="X19" s="165"/>
      <c r="Y19" s="165"/>
      <c r="Z19" s="165"/>
      <c r="AA19" s="165"/>
      <c r="AB19" s="165"/>
    </row>
    <row r="20" spans="1:28" ht="13.5" customHeight="1">
      <c r="A20" s="282"/>
      <c r="B20" s="139"/>
      <c r="C20" s="87"/>
      <c r="D20" s="12"/>
      <c r="E20" s="12"/>
      <c r="F20" s="12"/>
      <c r="G20" s="13"/>
      <c r="H20" s="12"/>
      <c r="I20" s="12"/>
      <c r="J20" s="12"/>
      <c r="K20" s="88"/>
      <c r="M20" s="165"/>
      <c r="N20" s="165"/>
      <c r="O20" s="165"/>
      <c r="P20" s="165"/>
      <c r="Q20" s="165"/>
      <c r="R20" s="165"/>
      <c r="S20" s="165"/>
      <c r="T20" s="165"/>
      <c r="U20" s="165"/>
      <c r="V20" s="165"/>
      <c r="W20" s="165"/>
      <c r="X20" s="165"/>
      <c r="Y20" s="165"/>
      <c r="Z20" s="165"/>
      <c r="AA20" s="165"/>
      <c r="AB20" s="165"/>
    </row>
    <row r="21" spans="1:28" ht="13.5" customHeight="1">
      <c r="A21" s="282"/>
      <c r="B21" s="139"/>
      <c r="C21" s="90"/>
      <c r="D21" s="16"/>
      <c r="E21" s="16"/>
      <c r="F21" s="16"/>
      <c r="G21" s="17"/>
      <c r="H21" s="17"/>
      <c r="I21" s="17"/>
      <c r="J21" s="17"/>
      <c r="K21" s="93"/>
      <c r="M21" s="165"/>
      <c r="N21" s="165"/>
      <c r="O21" s="165"/>
      <c r="P21" s="165"/>
      <c r="Q21" s="165"/>
      <c r="R21" s="165"/>
      <c r="S21" s="165"/>
      <c r="T21" s="165"/>
      <c r="U21" s="165"/>
      <c r="V21" s="165"/>
      <c r="W21" s="165"/>
      <c r="X21" s="165"/>
      <c r="Y21" s="165"/>
      <c r="Z21" s="165"/>
      <c r="AA21" s="165"/>
      <c r="AB21" s="165"/>
    </row>
    <row r="22" spans="1:28" ht="13.5" customHeight="1">
      <c r="A22" s="282"/>
      <c r="B22" s="139"/>
      <c r="C22" s="90"/>
      <c r="D22" s="16"/>
      <c r="E22" s="16"/>
      <c r="F22" s="16"/>
      <c r="G22" s="17"/>
      <c r="H22" s="17"/>
      <c r="I22" s="17"/>
      <c r="J22" s="17"/>
      <c r="K22" s="93"/>
      <c r="M22" s="165"/>
      <c r="N22" s="165"/>
      <c r="O22" s="165"/>
      <c r="P22" s="165"/>
      <c r="Q22" s="165"/>
      <c r="R22" s="165"/>
      <c r="S22" s="165"/>
      <c r="T22" s="165"/>
      <c r="U22" s="165"/>
      <c r="V22" s="165"/>
      <c r="W22" s="165"/>
      <c r="X22" s="165"/>
      <c r="Y22" s="165"/>
      <c r="Z22" s="165"/>
      <c r="AA22" s="165"/>
      <c r="AB22" s="165"/>
    </row>
    <row r="23" spans="1:28" ht="13.5" customHeight="1">
      <c r="A23" s="282"/>
      <c r="B23" s="139"/>
      <c r="C23" s="94"/>
      <c r="D23" s="20"/>
      <c r="E23" s="20"/>
      <c r="F23" s="20"/>
      <c r="G23" s="20"/>
      <c r="H23" s="20"/>
      <c r="I23" s="20"/>
      <c r="J23" s="20"/>
      <c r="K23" s="98"/>
      <c r="M23" s="165"/>
      <c r="N23" s="165"/>
      <c r="O23" s="165"/>
      <c r="P23" s="165"/>
      <c r="Q23" s="165"/>
      <c r="R23" s="165"/>
      <c r="S23" s="165"/>
      <c r="T23" s="165"/>
      <c r="U23" s="165"/>
      <c r="V23" s="165"/>
      <c r="W23" s="165"/>
      <c r="X23" s="165"/>
      <c r="Y23" s="165"/>
      <c r="Z23" s="165"/>
      <c r="AA23" s="165"/>
      <c r="AB23" s="165"/>
    </row>
    <row r="24" spans="1:28" ht="13.5" customHeight="1">
      <c r="A24" s="282"/>
      <c r="B24" s="139"/>
      <c r="C24" s="96" t="s">
        <v>32</v>
      </c>
      <c r="D24" s="8"/>
      <c r="E24" s="8"/>
      <c r="F24" s="9"/>
      <c r="G24" s="9"/>
      <c r="H24" s="10"/>
      <c r="I24" s="10"/>
      <c r="J24" s="10"/>
      <c r="K24" s="97"/>
      <c r="M24" s="165"/>
      <c r="N24" s="165"/>
      <c r="O24" s="165"/>
      <c r="P24" s="165"/>
      <c r="Q24" s="165"/>
      <c r="R24" s="165"/>
      <c r="S24" s="165"/>
      <c r="T24" s="165"/>
      <c r="U24" s="165"/>
      <c r="V24" s="165"/>
      <c r="W24" s="165"/>
      <c r="X24" s="165"/>
      <c r="Y24" s="165"/>
      <c r="Z24" s="165"/>
      <c r="AA24" s="165"/>
      <c r="AB24" s="165"/>
    </row>
    <row r="25" spans="1:28" ht="13.5" customHeight="1">
      <c r="A25" s="282"/>
      <c r="B25" s="139"/>
      <c r="C25" s="87"/>
      <c r="D25" s="12"/>
      <c r="E25" s="12"/>
      <c r="F25" s="12"/>
      <c r="G25" s="13"/>
      <c r="H25" s="13"/>
      <c r="I25" s="13"/>
      <c r="J25" s="13"/>
      <c r="K25" s="92"/>
      <c r="M25" s="165"/>
      <c r="N25" s="165"/>
      <c r="O25" s="165"/>
      <c r="P25" s="165"/>
      <c r="Q25" s="165"/>
      <c r="R25" s="165"/>
      <c r="S25" s="165"/>
      <c r="T25" s="165"/>
      <c r="U25" s="165"/>
      <c r="V25" s="165"/>
      <c r="W25" s="165"/>
      <c r="X25" s="165"/>
      <c r="Y25" s="165"/>
      <c r="Z25" s="165"/>
      <c r="AA25" s="165"/>
      <c r="AB25" s="165"/>
    </row>
    <row r="26" spans="1:28" ht="13.5" customHeight="1">
      <c r="A26" s="282"/>
      <c r="B26" s="139"/>
      <c r="C26" s="90"/>
      <c r="D26" s="16"/>
      <c r="E26" s="16"/>
      <c r="F26" s="16"/>
      <c r="G26" s="17"/>
      <c r="H26" s="17"/>
      <c r="I26" s="17"/>
      <c r="J26" s="17"/>
      <c r="K26" s="93"/>
      <c r="M26" s="165"/>
      <c r="N26" s="165"/>
      <c r="O26" s="165"/>
      <c r="P26" s="165"/>
      <c r="Q26" s="165"/>
      <c r="R26" s="165"/>
      <c r="S26" s="165"/>
      <c r="T26" s="165"/>
      <c r="U26" s="165"/>
      <c r="V26" s="165"/>
      <c r="W26" s="165"/>
      <c r="X26" s="165"/>
      <c r="Y26" s="165"/>
      <c r="Z26" s="165"/>
      <c r="AA26" s="165"/>
      <c r="AB26" s="165"/>
    </row>
    <row r="27" spans="1:28" ht="13.5" customHeight="1">
      <c r="A27" s="282"/>
      <c r="B27" s="139"/>
      <c r="C27" s="87"/>
      <c r="D27" s="12"/>
      <c r="E27" s="12"/>
      <c r="F27" s="12"/>
      <c r="G27" s="12"/>
      <c r="H27" s="12"/>
      <c r="I27" s="12"/>
      <c r="J27" s="12"/>
      <c r="K27" s="88"/>
      <c r="M27" s="165"/>
      <c r="N27" s="165"/>
      <c r="O27" s="165"/>
      <c r="P27" s="165"/>
      <c r="Q27" s="165"/>
      <c r="R27" s="165"/>
      <c r="S27" s="165"/>
      <c r="T27" s="165"/>
      <c r="U27" s="165"/>
      <c r="V27" s="165"/>
      <c r="W27" s="165"/>
      <c r="X27" s="165"/>
      <c r="Y27" s="165"/>
      <c r="Z27" s="165"/>
      <c r="AA27" s="165"/>
      <c r="AB27" s="165"/>
    </row>
    <row r="28" spans="1:28" ht="13.5" customHeight="1">
      <c r="A28" s="282"/>
      <c r="B28" s="139"/>
      <c r="C28" s="87"/>
      <c r="D28" s="12"/>
      <c r="E28" s="12"/>
      <c r="F28" s="12"/>
      <c r="G28" s="12"/>
      <c r="H28" s="12"/>
      <c r="I28" s="12"/>
      <c r="J28" s="12"/>
      <c r="K28" s="88"/>
      <c r="M28" s="165"/>
      <c r="N28" s="165"/>
      <c r="O28" s="165"/>
      <c r="P28" s="165"/>
      <c r="Q28" s="165"/>
      <c r="R28" s="165"/>
      <c r="S28" s="165"/>
      <c r="T28" s="165"/>
      <c r="U28" s="165"/>
      <c r="V28" s="165"/>
      <c r="W28" s="165"/>
      <c r="X28" s="165"/>
      <c r="Y28" s="165"/>
      <c r="Z28" s="165"/>
      <c r="AA28" s="165"/>
      <c r="AB28" s="165"/>
    </row>
    <row r="29" spans="1:28" ht="13.5" customHeight="1">
      <c r="A29" s="282"/>
      <c r="B29" s="139"/>
      <c r="C29" s="90"/>
      <c r="D29" s="16"/>
      <c r="E29" s="16"/>
      <c r="F29" s="16"/>
      <c r="G29" s="17"/>
      <c r="H29" s="17"/>
      <c r="I29" s="17"/>
      <c r="J29" s="17"/>
      <c r="K29" s="93"/>
      <c r="M29" s="165"/>
      <c r="N29" s="165"/>
      <c r="O29" s="165"/>
      <c r="P29" s="165"/>
      <c r="Q29" s="165"/>
      <c r="R29" s="165"/>
      <c r="S29" s="165"/>
      <c r="T29" s="165"/>
      <c r="U29" s="165"/>
      <c r="V29" s="165"/>
      <c r="W29" s="165"/>
      <c r="X29" s="165"/>
      <c r="Y29" s="165"/>
      <c r="Z29" s="165"/>
      <c r="AA29" s="165"/>
      <c r="AB29" s="165"/>
    </row>
    <row r="30" spans="1:28" ht="13.5" customHeight="1">
      <c r="A30" s="282"/>
      <c r="B30" s="139"/>
      <c r="C30" s="87"/>
      <c r="D30" s="12"/>
      <c r="E30" s="12"/>
      <c r="F30" s="12"/>
      <c r="G30" s="12"/>
      <c r="H30" s="12"/>
      <c r="I30" s="12"/>
      <c r="J30" s="12"/>
      <c r="K30" s="88"/>
      <c r="M30" s="165"/>
      <c r="N30" s="165"/>
      <c r="O30" s="165"/>
      <c r="P30" s="165"/>
      <c r="Q30" s="165"/>
      <c r="R30" s="165"/>
      <c r="S30" s="165"/>
      <c r="T30" s="165"/>
      <c r="U30" s="165"/>
      <c r="V30" s="165"/>
      <c r="W30" s="165"/>
      <c r="X30" s="165"/>
      <c r="Y30" s="165"/>
      <c r="Z30" s="165"/>
      <c r="AA30" s="165"/>
      <c r="AB30" s="165"/>
    </row>
    <row r="31" spans="1:28" ht="13.5" customHeight="1">
      <c r="A31" s="282"/>
      <c r="B31" s="139"/>
      <c r="C31" s="90"/>
      <c r="D31" s="16"/>
      <c r="E31" s="16"/>
      <c r="F31" s="16"/>
      <c r="G31" s="17"/>
      <c r="H31" s="17"/>
      <c r="I31" s="17"/>
      <c r="J31" s="17"/>
      <c r="K31" s="93"/>
      <c r="M31" s="165"/>
      <c r="N31" s="165"/>
      <c r="O31" s="165"/>
      <c r="P31" s="165"/>
      <c r="Q31" s="165"/>
      <c r="R31" s="165"/>
      <c r="S31" s="165"/>
      <c r="T31" s="165"/>
      <c r="U31" s="165"/>
      <c r="V31" s="165"/>
      <c r="W31" s="165"/>
      <c r="X31" s="165"/>
      <c r="Y31" s="165"/>
      <c r="Z31" s="165"/>
      <c r="AA31" s="165"/>
      <c r="AB31" s="165"/>
    </row>
    <row r="32" spans="1:28" ht="13.5" customHeight="1">
      <c r="A32" s="282"/>
      <c r="B32" s="139"/>
      <c r="C32" s="90"/>
      <c r="D32" s="16"/>
      <c r="E32" s="16"/>
      <c r="F32" s="16"/>
      <c r="G32" s="17"/>
      <c r="H32" s="17"/>
      <c r="I32" s="17"/>
      <c r="J32" s="17"/>
      <c r="K32" s="93"/>
      <c r="M32" s="165"/>
      <c r="N32" s="165"/>
      <c r="O32" s="165"/>
      <c r="P32" s="165"/>
      <c r="Q32" s="165"/>
      <c r="R32" s="165"/>
      <c r="S32" s="165"/>
      <c r="T32" s="165"/>
      <c r="U32" s="165"/>
      <c r="V32" s="165"/>
      <c r="W32" s="165"/>
      <c r="X32" s="165"/>
      <c r="Y32" s="165"/>
      <c r="Z32" s="165"/>
      <c r="AA32" s="165"/>
      <c r="AB32" s="165"/>
    </row>
    <row r="33" spans="1:28" ht="13.5" customHeight="1">
      <c r="A33" s="283"/>
      <c r="B33" s="139"/>
      <c r="C33" s="99"/>
      <c r="D33" s="100"/>
      <c r="E33" s="100"/>
      <c r="F33" s="100"/>
      <c r="G33" s="101"/>
      <c r="H33" s="101"/>
      <c r="I33" s="101"/>
      <c r="J33" s="101"/>
      <c r="K33" s="102"/>
      <c r="M33" s="165"/>
      <c r="N33" s="165"/>
      <c r="O33" s="165"/>
      <c r="P33" s="165"/>
      <c r="Q33" s="165"/>
      <c r="R33" s="165"/>
      <c r="S33" s="165"/>
      <c r="T33" s="165"/>
      <c r="U33" s="165"/>
      <c r="V33" s="165"/>
      <c r="W33" s="165"/>
      <c r="X33" s="165"/>
      <c r="Y33" s="165"/>
      <c r="Z33" s="165"/>
      <c r="AA33" s="165"/>
      <c r="AB33" s="165"/>
    </row>
    <row r="34" spans="1:28" ht="13.5" customHeight="1"/>
    <row r="35" spans="1:28" ht="13.5" customHeight="1"/>
    <row r="36" spans="1:28" ht="13.5" customHeight="1"/>
    <row r="37" spans="1:28" ht="13.5" customHeight="1"/>
    <row r="38" spans="1:28" ht="13.5" customHeight="1"/>
    <row r="39" spans="1:28" ht="13.5" customHeight="1"/>
    <row r="40" spans="1:28" ht="13.5" customHeight="1"/>
    <row r="41" spans="1:28" ht="13.5" customHeight="1"/>
    <row r="42" spans="1:28" ht="13.5" customHeight="1"/>
    <row r="43" spans="1:28" ht="13.5" customHeight="1"/>
    <row r="44" spans="1:28" ht="13.5" customHeight="1"/>
    <row r="45" spans="1:28" ht="13.5" customHeight="1"/>
    <row r="46" spans="1:28" ht="13.5" customHeight="1"/>
    <row r="47" spans="1:28" ht="13.5" customHeight="1"/>
    <row r="48" spans="1:2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sheetData>
  <mergeCells count="4">
    <mergeCell ref="B1:D1"/>
    <mergeCell ref="A3:A33"/>
    <mergeCell ref="E1:K1"/>
    <mergeCell ref="M1:Q1"/>
  </mergeCells>
  <pageMargins left="0.25" right="0.25" top="0.75" bottom="0.75" header="0" footer="0"/>
  <pageSetup paperSize="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998"/>
  <sheetViews>
    <sheetView workbookViewId="0"/>
  </sheetViews>
  <sheetFormatPr defaultColWidth="12.625" defaultRowHeight="15" customHeight="1"/>
  <cols>
    <col min="1" max="1" width="28.75" customWidth="1"/>
    <col min="2" max="2" width="1.625" customWidth="1"/>
    <col min="3" max="3" width="16.625" customWidth="1"/>
    <col min="4" max="4" width="32.25" customWidth="1"/>
    <col min="5" max="5" width="28.875" customWidth="1"/>
    <col min="6" max="26" width="8.625" customWidth="1"/>
  </cols>
  <sheetData>
    <row r="1" spans="1:12" ht="66.75" customHeight="1" thickBot="1">
      <c r="A1" s="259" t="e" vm="1">
        <v>#VALUE!</v>
      </c>
      <c r="B1" s="28"/>
      <c r="C1" s="28" t="s">
        <v>0</v>
      </c>
      <c r="D1" s="280" t="s">
        <v>1</v>
      </c>
      <c r="E1" s="289"/>
      <c r="F1" s="289"/>
      <c r="G1" s="289"/>
      <c r="H1" s="289"/>
      <c r="I1" s="289"/>
      <c r="J1" s="289"/>
      <c r="K1" s="290"/>
    </row>
    <row r="2" spans="1:12" ht="13.5" customHeight="1" thickTop="1" thickBot="1">
      <c r="A2" s="138" t="s">
        <v>2</v>
      </c>
      <c r="B2" s="141"/>
      <c r="C2" s="142"/>
      <c r="D2" s="142"/>
      <c r="E2" s="142"/>
      <c r="F2" s="143"/>
      <c r="G2" s="141"/>
      <c r="H2" s="141"/>
      <c r="I2" s="141"/>
      <c r="J2" s="141"/>
      <c r="K2" s="141"/>
    </row>
    <row r="3" spans="1:12" ht="21">
      <c r="A3" s="281" t="s">
        <v>93</v>
      </c>
      <c r="B3" s="141"/>
      <c r="C3" s="189" t="s">
        <v>34</v>
      </c>
      <c r="D3" s="190" t="s">
        <v>35</v>
      </c>
      <c r="E3" s="190" t="s">
        <v>94</v>
      </c>
      <c r="F3" s="190" t="s">
        <v>36</v>
      </c>
      <c r="G3" s="191" t="s">
        <v>37</v>
      </c>
      <c r="H3" s="190" t="s">
        <v>38</v>
      </c>
      <c r="I3" s="192" t="s">
        <v>39</v>
      </c>
      <c r="J3" s="193" t="s">
        <v>40</v>
      </c>
      <c r="K3" s="194" t="s">
        <v>41</v>
      </c>
    </row>
    <row r="4" spans="1:12" ht="31.5" customHeight="1">
      <c r="A4" s="291"/>
      <c r="B4" s="141"/>
      <c r="C4" s="195" t="s">
        <v>42</v>
      </c>
      <c r="D4" s="36" t="s">
        <v>43</v>
      </c>
      <c r="E4" s="103"/>
      <c r="F4" s="37">
        <f t="shared" ref="F4:I4" si="0">SUM(F5:F9)</f>
        <v>0</v>
      </c>
      <c r="G4" s="37">
        <f t="shared" si="0"/>
        <v>0</v>
      </c>
      <c r="H4" s="37">
        <f t="shared" si="0"/>
        <v>0</v>
      </c>
      <c r="I4" s="37">
        <f t="shared" si="0"/>
        <v>0</v>
      </c>
      <c r="J4" s="38">
        <f>SUM(J5+J6+J7+J8+J9)</f>
        <v>0</v>
      </c>
      <c r="K4" s="196" t="e">
        <f>J4/J30</f>
        <v>#DIV/0!</v>
      </c>
    </row>
    <row r="5" spans="1:12" ht="13.5" customHeight="1">
      <c r="A5" s="291"/>
      <c r="B5" s="141"/>
      <c r="C5" s="197"/>
      <c r="D5" s="41"/>
      <c r="E5" s="60"/>
      <c r="F5" s="42"/>
      <c r="G5" s="42"/>
      <c r="H5" s="42"/>
      <c r="I5" s="43"/>
      <c r="J5" s="44"/>
      <c r="K5" s="198"/>
    </row>
    <row r="6" spans="1:12" ht="13.5" customHeight="1">
      <c r="A6" s="291"/>
      <c r="B6" s="141"/>
      <c r="C6" s="199"/>
      <c r="D6" s="47"/>
      <c r="E6" s="58"/>
      <c r="F6" s="48"/>
      <c r="G6" s="48"/>
      <c r="H6" s="48"/>
      <c r="I6" s="49"/>
      <c r="J6" s="50"/>
      <c r="K6" s="200"/>
    </row>
    <row r="7" spans="1:12" ht="13.5" customHeight="1">
      <c r="A7" s="291"/>
      <c r="B7" s="141"/>
      <c r="C7" s="197"/>
      <c r="D7" s="41"/>
      <c r="E7" s="60"/>
      <c r="F7" s="42"/>
      <c r="G7" s="42"/>
      <c r="H7" s="42"/>
      <c r="I7" s="43"/>
      <c r="J7" s="44"/>
      <c r="K7" s="198"/>
    </row>
    <row r="8" spans="1:12" ht="22.5" customHeight="1">
      <c r="A8" s="291"/>
      <c r="B8" s="141"/>
      <c r="C8" s="199"/>
      <c r="D8" s="47"/>
      <c r="E8" s="58"/>
      <c r="F8" s="48"/>
      <c r="G8" s="48"/>
      <c r="H8" s="48"/>
      <c r="I8" s="49"/>
      <c r="J8" s="50"/>
      <c r="K8" s="200"/>
    </row>
    <row r="9" spans="1:12" ht="13.5" customHeight="1">
      <c r="A9" s="291"/>
      <c r="B9" s="141"/>
      <c r="C9" s="197"/>
      <c r="D9" s="41"/>
      <c r="E9" s="60"/>
      <c r="F9" s="42"/>
      <c r="G9" s="42"/>
      <c r="H9" s="42"/>
      <c r="I9" s="43"/>
      <c r="J9" s="44"/>
      <c r="K9" s="198"/>
      <c r="L9" s="52"/>
    </row>
    <row r="10" spans="1:12" ht="21">
      <c r="A10" s="291"/>
      <c r="B10" s="141"/>
      <c r="C10" s="201" t="s">
        <v>44</v>
      </c>
      <c r="D10" s="54" t="s">
        <v>45</v>
      </c>
      <c r="E10" s="104"/>
      <c r="F10" s="55">
        <f t="shared" ref="F10:J10" si="1">SUM(F11:F18)</f>
        <v>0</v>
      </c>
      <c r="G10" s="55">
        <f t="shared" si="1"/>
        <v>0</v>
      </c>
      <c r="H10" s="55">
        <f t="shared" si="1"/>
        <v>0</v>
      </c>
      <c r="I10" s="55">
        <f t="shared" si="1"/>
        <v>0</v>
      </c>
      <c r="J10" s="56">
        <f t="shared" si="1"/>
        <v>0</v>
      </c>
      <c r="K10" s="202" t="e">
        <f>J10/J30</f>
        <v>#DIV/0!</v>
      </c>
    </row>
    <row r="11" spans="1:12" ht="42" customHeight="1">
      <c r="A11" s="291"/>
      <c r="B11" s="141"/>
      <c r="C11" s="199"/>
      <c r="D11" s="47"/>
      <c r="E11" s="58"/>
      <c r="F11" s="58"/>
      <c r="G11" s="58"/>
      <c r="H11" s="58"/>
      <c r="I11" s="59"/>
      <c r="J11" s="50"/>
      <c r="K11" s="200"/>
    </row>
    <row r="12" spans="1:12" ht="13.5" customHeight="1">
      <c r="A12" s="291"/>
      <c r="B12" s="141"/>
      <c r="C12" s="197"/>
      <c r="D12" s="41"/>
      <c r="E12" s="60"/>
      <c r="F12" s="60"/>
      <c r="G12" s="60"/>
      <c r="H12" s="60"/>
      <c r="I12" s="61"/>
      <c r="J12" s="44"/>
      <c r="K12" s="198"/>
    </row>
    <row r="13" spans="1:12" ht="13.5" customHeight="1">
      <c r="A13" s="291"/>
      <c r="B13" s="141"/>
      <c r="C13" s="199"/>
      <c r="D13" s="47"/>
      <c r="E13" s="58"/>
      <c r="F13" s="58"/>
      <c r="G13" s="58"/>
      <c r="H13" s="58"/>
      <c r="I13" s="59"/>
      <c r="J13" s="50"/>
      <c r="K13" s="200"/>
    </row>
    <row r="14" spans="1:12" ht="13.5" customHeight="1">
      <c r="A14" s="291"/>
      <c r="B14" s="141"/>
      <c r="C14" s="199"/>
      <c r="D14" s="47"/>
      <c r="E14" s="58"/>
      <c r="F14" s="58"/>
      <c r="G14" s="58"/>
      <c r="H14" s="58"/>
      <c r="I14" s="59"/>
      <c r="J14" s="50"/>
      <c r="K14" s="200"/>
    </row>
    <row r="15" spans="1:12" ht="13.5" customHeight="1">
      <c r="A15" s="291"/>
      <c r="B15" s="141"/>
      <c r="C15" s="199"/>
      <c r="D15" s="47"/>
      <c r="E15" s="58"/>
      <c r="F15" s="58"/>
      <c r="G15" s="58"/>
      <c r="H15" s="58"/>
      <c r="I15" s="59"/>
      <c r="J15" s="50"/>
      <c r="K15" s="200"/>
    </row>
    <row r="16" spans="1:12" ht="13.5" customHeight="1">
      <c r="A16" s="291"/>
      <c r="B16" s="141"/>
      <c r="C16" s="199"/>
      <c r="D16" s="47"/>
      <c r="E16" s="58"/>
      <c r="F16" s="58"/>
      <c r="G16" s="58"/>
      <c r="H16" s="58"/>
      <c r="I16" s="59"/>
      <c r="J16" s="50"/>
      <c r="K16" s="200"/>
    </row>
    <row r="17" spans="1:12" ht="30">
      <c r="A17" s="291"/>
      <c r="B17" s="141"/>
      <c r="C17" s="195" t="s">
        <v>95</v>
      </c>
      <c r="D17" s="63" t="s">
        <v>96</v>
      </c>
      <c r="E17" s="63"/>
      <c r="F17" s="63"/>
      <c r="G17" s="63"/>
      <c r="H17" s="63"/>
      <c r="I17" s="63"/>
      <c r="J17" s="66"/>
      <c r="K17" s="203"/>
    </row>
    <row r="18" spans="1:12" ht="23.1">
      <c r="A18" s="291"/>
      <c r="B18" s="141"/>
      <c r="C18" s="195" t="s">
        <v>97</v>
      </c>
      <c r="D18" s="63" t="s">
        <v>98</v>
      </c>
      <c r="E18" s="63"/>
      <c r="F18" s="63"/>
      <c r="G18" s="63"/>
      <c r="H18" s="63"/>
      <c r="I18" s="63"/>
      <c r="J18" s="66"/>
      <c r="K18" s="203"/>
    </row>
    <row r="19" spans="1:12" ht="30">
      <c r="A19" s="291"/>
      <c r="B19" s="141"/>
      <c r="C19" s="204" t="s">
        <v>46</v>
      </c>
      <c r="D19" s="63" t="s">
        <v>47</v>
      </c>
      <c r="E19" s="105"/>
      <c r="F19" s="64"/>
      <c r="G19" s="64"/>
      <c r="H19" s="64"/>
      <c r="I19" s="65"/>
      <c r="J19" s="66"/>
      <c r="K19" s="205"/>
    </row>
    <row r="20" spans="1:12" ht="20.100000000000001">
      <c r="A20" s="291"/>
      <c r="B20" s="141"/>
      <c r="C20" s="201" t="s">
        <v>48</v>
      </c>
      <c r="D20" s="68" t="s">
        <v>49</v>
      </c>
      <c r="E20" s="76"/>
      <c r="F20" s="69"/>
      <c r="G20" s="69"/>
      <c r="H20" s="69"/>
      <c r="I20" s="70"/>
      <c r="J20" s="56"/>
      <c r="K20" s="179"/>
    </row>
    <row r="21" spans="1:12" ht="50.1">
      <c r="A21" s="291"/>
      <c r="B21" s="141"/>
      <c r="C21" s="204" t="s">
        <v>50</v>
      </c>
      <c r="D21" s="63" t="s">
        <v>51</v>
      </c>
      <c r="E21" s="105"/>
      <c r="F21" s="64"/>
      <c r="G21" s="64"/>
      <c r="H21" s="64"/>
      <c r="I21" s="65"/>
      <c r="J21" s="66"/>
      <c r="K21" s="205"/>
      <c r="L21" s="141"/>
    </row>
    <row r="22" spans="1:12" ht="39.950000000000003">
      <c r="A22" s="291"/>
      <c r="B22" s="141"/>
      <c r="C22" s="204" t="s">
        <v>52</v>
      </c>
      <c r="D22" s="63" t="s">
        <v>99</v>
      </c>
      <c r="E22" s="105"/>
      <c r="F22" s="64"/>
      <c r="G22" s="64"/>
      <c r="H22" s="64"/>
      <c r="I22" s="65"/>
      <c r="J22" s="66"/>
      <c r="K22" s="205"/>
      <c r="L22" s="141"/>
    </row>
    <row r="23" spans="1:12" ht="39.950000000000003">
      <c r="A23" s="291"/>
      <c r="B23" s="141"/>
      <c r="C23" s="201" t="s">
        <v>54</v>
      </c>
      <c r="D23" s="68" t="s">
        <v>55</v>
      </c>
      <c r="E23" s="76"/>
      <c r="F23" s="69"/>
      <c r="G23" s="69"/>
      <c r="H23" s="69"/>
      <c r="I23" s="70"/>
      <c r="J23" s="56"/>
      <c r="K23" s="179"/>
      <c r="L23" s="141"/>
    </row>
    <row r="24" spans="1:12" ht="39.950000000000003">
      <c r="A24" s="291"/>
      <c r="B24" s="141"/>
      <c r="C24" s="195" t="s">
        <v>56</v>
      </c>
      <c r="D24" s="72" t="s">
        <v>55</v>
      </c>
      <c r="E24" s="106"/>
      <c r="F24" s="73"/>
      <c r="G24" s="73"/>
      <c r="H24" s="73"/>
      <c r="I24" s="74"/>
      <c r="J24" s="66"/>
      <c r="K24" s="205"/>
    </row>
    <row r="25" spans="1:12" ht="39.950000000000003">
      <c r="A25" s="291"/>
      <c r="B25" s="141"/>
      <c r="C25" s="201" t="s">
        <v>57</v>
      </c>
      <c r="D25" s="68" t="s">
        <v>55</v>
      </c>
      <c r="E25" s="76"/>
      <c r="F25" s="69"/>
      <c r="G25" s="69"/>
      <c r="H25" s="69"/>
      <c r="I25" s="70"/>
      <c r="J25" s="56"/>
      <c r="K25" s="179"/>
    </row>
    <row r="26" spans="1:12" ht="39.950000000000003">
      <c r="A26" s="291"/>
      <c r="B26" s="141"/>
      <c r="C26" s="204" t="s">
        <v>58</v>
      </c>
      <c r="D26" s="63" t="s">
        <v>55</v>
      </c>
      <c r="E26" s="105"/>
      <c r="F26" s="64"/>
      <c r="G26" s="64"/>
      <c r="H26" s="64"/>
      <c r="I26" s="65"/>
      <c r="J26" s="66"/>
      <c r="K26" s="205"/>
    </row>
    <row r="27" spans="1:12" ht="23.1">
      <c r="A27" s="291"/>
      <c r="B27" s="141"/>
      <c r="C27" s="201" t="s">
        <v>59</v>
      </c>
      <c r="D27" s="68" t="s">
        <v>60</v>
      </c>
      <c r="E27" s="169" t="s">
        <v>61</v>
      </c>
      <c r="F27" s="169" t="s">
        <v>61</v>
      </c>
      <c r="G27" s="169" t="s">
        <v>61</v>
      </c>
      <c r="H27" s="170" t="s">
        <v>61</v>
      </c>
      <c r="I27" s="170" t="s">
        <v>61</v>
      </c>
      <c r="J27" s="170" t="s">
        <v>61</v>
      </c>
      <c r="K27" s="206" t="s">
        <v>61</v>
      </c>
    </row>
    <row r="28" spans="1:12" ht="30">
      <c r="A28" s="291"/>
      <c r="B28" s="141"/>
      <c r="C28" s="204" t="s">
        <v>63</v>
      </c>
      <c r="D28" s="63" t="s">
        <v>64</v>
      </c>
      <c r="E28" s="105"/>
      <c r="F28" s="64"/>
      <c r="G28" s="64"/>
      <c r="H28" s="64"/>
      <c r="I28" s="65"/>
      <c r="J28" s="66"/>
      <c r="K28" s="205"/>
    </row>
    <row r="29" spans="1:12" ht="14.45" thickBot="1">
      <c r="A29" s="291"/>
      <c r="B29" s="141"/>
      <c r="C29" s="207" t="s">
        <v>65</v>
      </c>
      <c r="D29" s="208" t="s">
        <v>66</v>
      </c>
      <c r="E29" s="209"/>
      <c r="F29" s="209"/>
      <c r="G29" s="209"/>
      <c r="H29" s="209"/>
      <c r="I29" s="210"/>
      <c r="J29" s="211"/>
      <c r="K29" s="212"/>
    </row>
    <row r="30" spans="1:12" ht="13.5" customHeight="1" thickBot="1">
      <c r="A30" s="291"/>
      <c r="B30" s="141"/>
      <c r="C30" s="186" t="s">
        <v>67</v>
      </c>
      <c r="D30" s="187"/>
      <c r="E30" s="188"/>
      <c r="F30" s="188">
        <f>SUM(F4+F10+F17+F18+F19+F20+F21+F22+F23+F24+F25+F26+F28+F29)</f>
        <v>0</v>
      </c>
      <c r="G30" s="188">
        <f t="shared" ref="G30:J30" si="2">SUM(G4+G10+G17+G18+G19+G20+G21+G22+G23+G24+G25+G26+G28+G29)</f>
        <v>0</v>
      </c>
      <c r="H30" s="188">
        <f t="shared" si="2"/>
        <v>0</v>
      </c>
      <c r="I30" s="188">
        <f t="shared" si="2"/>
        <v>0</v>
      </c>
      <c r="J30" s="188">
        <f t="shared" si="2"/>
        <v>0</v>
      </c>
      <c r="K30" s="163"/>
    </row>
    <row r="31" spans="1:12" ht="13.5" customHeight="1">
      <c r="A31" s="291"/>
      <c r="B31" s="141"/>
      <c r="C31" s="141"/>
      <c r="D31" s="141"/>
      <c r="E31" s="141"/>
      <c r="F31" s="141"/>
      <c r="G31" s="141"/>
      <c r="H31" s="141"/>
      <c r="I31" s="141"/>
      <c r="J31" s="141"/>
      <c r="K31" s="141"/>
    </row>
    <row r="32" spans="1:12" ht="13.5" customHeight="1">
      <c r="A32" s="291"/>
      <c r="B32" s="141"/>
      <c r="C32" s="141"/>
      <c r="D32" s="141"/>
      <c r="E32" s="141"/>
      <c r="F32" s="141"/>
      <c r="G32" s="141"/>
      <c r="H32" s="141"/>
      <c r="I32" s="141"/>
      <c r="J32" s="141"/>
      <c r="K32" s="141"/>
    </row>
    <row r="33" spans="1:11" ht="13.5" customHeight="1">
      <c r="A33" s="291"/>
      <c r="B33" s="141"/>
      <c r="C33" s="144"/>
      <c r="D33" s="144"/>
      <c r="E33" s="144"/>
      <c r="F33" s="141"/>
      <c r="G33" s="141"/>
      <c r="H33" s="141"/>
      <c r="I33" s="141"/>
      <c r="J33" s="141"/>
      <c r="K33" s="141"/>
    </row>
    <row r="34" spans="1:11" ht="13.5" customHeight="1">
      <c r="A34" s="291"/>
      <c r="B34" s="141"/>
      <c r="C34" s="144"/>
      <c r="D34" s="144"/>
      <c r="E34" s="144"/>
      <c r="F34" s="141"/>
      <c r="G34" s="141"/>
      <c r="H34" s="141"/>
      <c r="I34" s="141"/>
      <c r="J34" s="141"/>
      <c r="K34" s="141"/>
    </row>
    <row r="35" spans="1:11" ht="13.5" customHeight="1">
      <c r="A35" s="290"/>
      <c r="B35" s="141"/>
      <c r="C35" s="144"/>
      <c r="D35" s="144"/>
      <c r="E35" s="144"/>
      <c r="F35" s="141"/>
      <c r="G35" s="141"/>
      <c r="H35" s="141"/>
      <c r="I35" s="141"/>
      <c r="J35" s="141"/>
      <c r="K35" s="141"/>
    </row>
    <row r="36" spans="1:11" ht="13.5" customHeight="1">
      <c r="C36" s="78"/>
      <c r="D36" s="78"/>
      <c r="E36" s="78"/>
    </row>
    <row r="37" spans="1:11" ht="13.5" customHeight="1">
      <c r="C37" s="78"/>
      <c r="D37" s="78"/>
      <c r="E37" s="78"/>
    </row>
    <row r="38" spans="1:11" ht="13.5" customHeight="1">
      <c r="C38" s="78"/>
      <c r="D38" s="78"/>
      <c r="E38" s="78"/>
    </row>
    <row r="39" spans="1:11" ht="13.5" customHeight="1">
      <c r="C39" s="78"/>
      <c r="D39" s="78"/>
      <c r="E39" s="78"/>
    </row>
    <row r="40" spans="1:11" ht="13.5" customHeight="1">
      <c r="C40" s="78"/>
      <c r="D40" s="78"/>
      <c r="E40" s="78"/>
    </row>
    <row r="41" spans="1:11" ht="13.5" customHeight="1">
      <c r="C41" s="78"/>
      <c r="D41" s="78"/>
      <c r="E41" s="78"/>
    </row>
    <row r="42" spans="1:11" ht="13.5" customHeight="1">
      <c r="C42" s="78"/>
      <c r="D42" s="78"/>
      <c r="E42" s="78"/>
    </row>
    <row r="43" spans="1:11" ht="13.5" customHeight="1">
      <c r="C43" s="78"/>
      <c r="D43" s="78"/>
      <c r="E43" s="78"/>
    </row>
    <row r="44" spans="1:11" ht="13.5" customHeight="1">
      <c r="C44" s="78"/>
      <c r="D44" s="78"/>
      <c r="E44" s="78"/>
    </row>
    <row r="45" spans="1:11" ht="13.5" customHeight="1">
      <c r="C45" s="78"/>
      <c r="D45" s="78"/>
      <c r="E45" s="78"/>
    </row>
    <row r="46" spans="1:11" ht="13.5" customHeight="1">
      <c r="C46" s="78"/>
      <c r="D46" s="78"/>
      <c r="E46" s="78"/>
    </row>
    <row r="47" spans="1:11" ht="13.5" customHeight="1">
      <c r="C47" s="78"/>
      <c r="D47" s="78"/>
      <c r="E47" s="78"/>
    </row>
    <row r="48" spans="1:11" ht="13.5" customHeight="1">
      <c r="C48" s="78"/>
      <c r="D48" s="78"/>
      <c r="E48" s="78"/>
    </row>
    <row r="49" spans="3:5" ht="13.5" customHeight="1">
      <c r="C49" s="78"/>
      <c r="D49" s="78"/>
      <c r="E49" s="78"/>
    </row>
    <row r="50" spans="3:5" ht="13.5" customHeight="1">
      <c r="C50" s="78"/>
      <c r="D50" s="78"/>
      <c r="E50" s="78"/>
    </row>
    <row r="51" spans="3:5" ht="13.5" customHeight="1">
      <c r="C51" s="78"/>
      <c r="D51" s="78"/>
      <c r="E51" s="78"/>
    </row>
    <row r="52" spans="3:5" ht="13.5" customHeight="1">
      <c r="C52" s="78"/>
      <c r="D52" s="78"/>
      <c r="E52" s="78"/>
    </row>
    <row r="53" spans="3:5" ht="13.5" customHeight="1">
      <c r="C53" s="78"/>
      <c r="D53" s="78"/>
      <c r="E53" s="78"/>
    </row>
    <row r="54" spans="3:5" ht="13.5" customHeight="1">
      <c r="C54" s="78"/>
      <c r="D54" s="78"/>
      <c r="E54" s="78"/>
    </row>
    <row r="55" spans="3:5" ht="13.5" customHeight="1">
      <c r="C55" s="78"/>
      <c r="D55" s="78"/>
      <c r="E55" s="78"/>
    </row>
    <row r="56" spans="3:5" ht="13.5" customHeight="1">
      <c r="C56" s="78"/>
      <c r="D56" s="78"/>
      <c r="E56" s="78"/>
    </row>
    <row r="57" spans="3:5" ht="13.5" customHeight="1">
      <c r="C57" s="78"/>
      <c r="D57" s="78"/>
      <c r="E57" s="78"/>
    </row>
    <row r="58" spans="3:5" ht="13.5" customHeight="1">
      <c r="C58" s="78"/>
      <c r="D58" s="78"/>
      <c r="E58" s="78"/>
    </row>
    <row r="59" spans="3:5" ht="13.5" customHeight="1">
      <c r="C59" s="78"/>
      <c r="D59" s="78"/>
      <c r="E59" s="78"/>
    </row>
    <row r="60" spans="3:5" ht="13.5" customHeight="1">
      <c r="C60" s="78"/>
      <c r="D60" s="78"/>
      <c r="E60" s="78"/>
    </row>
    <row r="61" spans="3:5" ht="13.5" customHeight="1">
      <c r="C61" s="78"/>
      <c r="D61" s="78"/>
      <c r="E61" s="78"/>
    </row>
    <row r="62" spans="3:5" ht="13.5" customHeight="1">
      <c r="C62" s="78"/>
      <c r="D62" s="78"/>
      <c r="E62" s="78"/>
    </row>
    <row r="63" spans="3:5" ht="13.5" customHeight="1">
      <c r="C63" s="78"/>
      <c r="D63" s="78"/>
      <c r="E63" s="78"/>
    </row>
    <row r="64" spans="3:5" ht="13.5" customHeight="1">
      <c r="C64" s="78"/>
      <c r="D64" s="78"/>
      <c r="E64" s="78"/>
    </row>
    <row r="65" spans="3:5" ht="13.5" customHeight="1">
      <c r="C65" s="78"/>
      <c r="D65" s="78"/>
      <c r="E65" s="78"/>
    </row>
    <row r="66" spans="3:5" ht="13.5" customHeight="1">
      <c r="C66" s="78"/>
      <c r="D66" s="78"/>
      <c r="E66" s="78"/>
    </row>
    <row r="67" spans="3:5" ht="13.5" customHeight="1">
      <c r="C67" s="78"/>
      <c r="D67" s="78"/>
      <c r="E67" s="78"/>
    </row>
    <row r="68" spans="3:5" ht="13.5" customHeight="1">
      <c r="C68" s="78"/>
      <c r="D68" s="78"/>
      <c r="E68" s="78"/>
    </row>
    <row r="69" spans="3:5" ht="13.5" customHeight="1">
      <c r="C69" s="78"/>
      <c r="D69" s="78"/>
      <c r="E69" s="78"/>
    </row>
    <row r="70" spans="3:5" ht="13.5" customHeight="1">
      <c r="C70" s="78"/>
      <c r="D70" s="78"/>
      <c r="E70" s="78"/>
    </row>
    <row r="71" spans="3:5" ht="13.5" customHeight="1">
      <c r="C71" s="78"/>
      <c r="D71" s="78"/>
      <c r="E71" s="78"/>
    </row>
    <row r="72" spans="3:5" ht="13.5" customHeight="1">
      <c r="C72" s="78"/>
      <c r="D72" s="78"/>
      <c r="E72" s="78"/>
    </row>
    <row r="73" spans="3:5" ht="13.5" customHeight="1">
      <c r="C73" s="78"/>
      <c r="D73" s="78"/>
      <c r="E73" s="78"/>
    </row>
    <row r="74" spans="3:5" ht="13.5" customHeight="1">
      <c r="C74" s="78"/>
      <c r="D74" s="78"/>
      <c r="E74" s="78"/>
    </row>
    <row r="75" spans="3:5" ht="13.5" customHeight="1">
      <c r="C75" s="78"/>
      <c r="D75" s="78"/>
      <c r="E75" s="78"/>
    </row>
    <row r="76" spans="3:5" ht="13.5" customHeight="1">
      <c r="C76" s="78"/>
      <c r="D76" s="78"/>
      <c r="E76" s="78"/>
    </row>
    <row r="77" spans="3:5" ht="13.5" customHeight="1">
      <c r="C77" s="78"/>
      <c r="D77" s="78"/>
      <c r="E77" s="78"/>
    </row>
    <row r="78" spans="3:5" ht="13.5" customHeight="1">
      <c r="C78" s="78"/>
      <c r="D78" s="78"/>
      <c r="E78" s="78"/>
    </row>
    <row r="79" spans="3:5" ht="13.5" customHeight="1">
      <c r="C79" s="78"/>
      <c r="D79" s="78"/>
      <c r="E79" s="78"/>
    </row>
    <row r="80" spans="3:5" ht="13.5" customHeight="1">
      <c r="C80" s="78"/>
      <c r="D80" s="78"/>
      <c r="E80" s="78"/>
    </row>
    <row r="81" spans="3:5" ht="13.5" customHeight="1">
      <c r="C81" s="78"/>
      <c r="D81" s="78"/>
      <c r="E81" s="78"/>
    </row>
    <row r="82" spans="3:5" ht="13.5" customHeight="1">
      <c r="C82" s="78"/>
      <c r="D82" s="78"/>
      <c r="E82" s="78"/>
    </row>
    <row r="83" spans="3:5" ht="13.5" customHeight="1">
      <c r="C83" s="78"/>
      <c r="D83" s="78"/>
      <c r="E83" s="78"/>
    </row>
    <row r="84" spans="3:5" ht="13.5" customHeight="1">
      <c r="C84" s="78"/>
      <c r="D84" s="78"/>
      <c r="E84" s="78"/>
    </row>
    <row r="85" spans="3:5" ht="13.5" customHeight="1">
      <c r="C85" s="78"/>
      <c r="D85" s="78"/>
      <c r="E85" s="78"/>
    </row>
    <row r="86" spans="3:5" ht="13.5" customHeight="1">
      <c r="C86" s="78"/>
      <c r="D86" s="78"/>
      <c r="E86" s="78"/>
    </row>
    <row r="87" spans="3:5" ht="13.5" customHeight="1">
      <c r="C87" s="78"/>
      <c r="D87" s="78"/>
      <c r="E87" s="78"/>
    </row>
    <row r="88" spans="3:5" ht="13.5" customHeight="1">
      <c r="C88" s="78"/>
      <c r="D88" s="78"/>
      <c r="E88" s="78"/>
    </row>
    <row r="89" spans="3:5" ht="13.5" customHeight="1">
      <c r="C89" s="78"/>
      <c r="D89" s="78"/>
      <c r="E89" s="78"/>
    </row>
    <row r="90" spans="3:5" ht="13.5" customHeight="1">
      <c r="C90" s="78"/>
      <c r="D90" s="78"/>
      <c r="E90" s="78"/>
    </row>
    <row r="91" spans="3:5" ht="13.5" customHeight="1">
      <c r="C91" s="78"/>
      <c r="D91" s="78"/>
      <c r="E91" s="78"/>
    </row>
    <row r="92" spans="3:5" ht="13.5" customHeight="1">
      <c r="C92" s="78"/>
      <c r="D92" s="78"/>
      <c r="E92" s="78"/>
    </row>
    <row r="93" spans="3:5" ht="13.5" customHeight="1">
      <c r="C93" s="78"/>
      <c r="D93" s="78"/>
      <c r="E93" s="78"/>
    </row>
    <row r="94" spans="3:5" ht="13.5" customHeight="1">
      <c r="C94" s="78"/>
      <c r="D94" s="78"/>
      <c r="E94" s="78"/>
    </row>
    <row r="95" spans="3:5" ht="13.5" customHeight="1">
      <c r="C95" s="78"/>
      <c r="D95" s="78"/>
      <c r="E95" s="78"/>
    </row>
    <row r="96" spans="3:5" ht="13.5" customHeight="1">
      <c r="C96" s="78"/>
      <c r="D96" s="78"/>
      <c r="E96" s="78"/>
    </row>
    <row r="97" spans="3:5" ht="13.5" customHeight="1">
      <c r="C97" s="78"/>
      <c r="D97" s="78"/>
      <c r="E97" s="78"/>
    </row>
    <row r="98" spans="3:5" ht="13.5" customHeight="1">
      <c r="C98" s="78"/>
      <c r="D98" s="78"/>
      <c r="E98" s="78"/>
    </row>
    <row r="99" spans="3:5" ht="13.5" customHeight="1">
      <c r="C99" s="78"/>
      <c r="D99" s="78"/>
      <c r="E99" s="78"/>
    </row>
    <row r="100" spans="3:5" ht="13.5" customHeight="1">
      <c r="C100" s="78"/>
      <c r="D100" s="78"/>
      <c r="E100" s="78"/>
    </row>
    <row r="101" spans="3:5" ht="13.5" customHeight="1">
      <c r="C101" s="78"/>
      <c r="D101" s="78"/>
      <c r="E101" s="78"/>
    </row>
    <row r="102" spans="3:5" ht="13.5" customHeight="1">
      <c r="C102" s="78"/>
      <c r="D102" s="78"/>
      <c r="E102" s="78"/>
    </row>
    <row r="103" spans="3:5" ht="13.5" customHeight="1">
      <c r="C103" s="78"/>
      <c r="D103" s="78"/>
      <c r="E103" s="78"/>
    </row>
    <row r="104" spans="3:5" ht="13.5" customHeight="1">
      <c r="C104" s="78"/>
      <c r="D104" s="78"/>
      <c r="E104" s="78"/>
    </row>
    <row r="105" spans="3:5" ht="13.5" customHeight="1">
      <c r="C105" s="78"/>
      <c r="D105" s="78"/>
      <c r="E105" s="78"/>
    </row>
    <row r="106" spans="3:5" ht="13.5" customHeight="1">
      <c r="C106" s="78"/>
      <c r="D106" s="78"/>
      <c r="E106" s="78"/>
    </row>
    <row r="107" spans="3:5" ht="13.5" customHeight="1">
      <c r="C107" s="78"/>
      <c r="D107" s="78"/>
      <c r="E107" s="78"/>
    </row>
    <row r="108" spans="3:5" ht="13.5" customHeight="1">
      <c r="C108" s="78"/>
      <c r="D108" s="78"/>
      <c r="E108" s="78"/>
    </row>
    <row r="109" spans="3:5" ht="13.5" customHeight="1">
      <c r="C109" s="78"/>
      <c r="D109" s="78"/>
      <c r="E109" s="78"/>
    </row>
    <row r="110" spans="3:5" ht="13.5" customHeight="1">
      <c r="C110" s="78"/>
      <c r="D110" s="78"/>
      <c r="E110" s="78"/>
    </row>
    <row r="111" spans="3:5" ht="13.5" customHeight="1">
      <c r="C111" s="78"/>
      <c r="D111" s="78"/>
      <c r="E111" s="78"/>
    </row>
    <row r="112" spans="3:5" ht="13.5" customHeight="1">
      <c r="C112" s="78"/>
      <c r="D112" s="78"/>
      <c r="E112" s="78"/>
    </row>
    <row r="113" spans="3:5" ht="13.5" customHeight="1">
      <c r="C113" s="78"/>
      <c r="D113" s="78"/>
      <c r="E113" s="78"/>
    </row>
    <row r="114" spans="3:5" ht="13.5" customHeight="1">
      <c r="C114" s="78"/>
      <c r="D114" s="78"/>
      <c r="E114" s="78"/>
    </row>
    <row r="115" spans="3:5" ht="13.5" customHeight="1">
      <c r="C115" s="78"/>
      <c r="D115" s="78"/>
      <c r="E115" s="78"/>
    </row>
    <row r="116" spans="3:5" ht="13.5" customHeight="1">
      <c r="C116" s="78"/>
      <c r="D116" s="78"/>
      <c r="E116" s="78"/>
    </row>
    <row r="117" spans="3:5" ht="13.5" customHeight="1">
      <c r="C117" s="78"/>
      <c r="D117" s="78"/>
      <c r="E117" s="78"/>
    </row>
    <row r="118" spans="3:5" ht="13.5" customHeight="1">
      <c r="C118" s="78"/>
      <c r="D118" s="78"/>
      <c r="E118" s="78"/>
    </row>
    <row r="119" spans="3:5" ht="13.5" customHeight="1">
      <c r="C119" s="78"/>
      <c r="D119" s="78"/>
      <c r="E119" s="78"/>
    </row>
    <row r="120" spans="3:5" ht="13.5" customHeight="1">
      <c r="C120" s="78"/>
      <c r="D120" s="78"/>
      <c r="E120" s="78"/>
    </row>
    <row r="121" spans="3:5" ht="13.5" customHeight="1">
      <c r="C121" s="78"/>
      <c r="D121" s="78"/>
      <c r="E121" s="78"/>
    </row>
    <row r="122" spans="3:5" ht="13.5" customHeight="1">
      <c r="C122" s="78"/>
      <c r="D122" s="78"/>
      <c r="E122" s="78"/>
    </row>
    <row r="123" spans="3:5" ht="13.5" customHeight="1">
      <c r="C123" s="78"/>
      <c r="D123" s="78"/>
      <c r="E123" s="78"/>
    </row>
    <row r="124" spans="3:5" ht="13.5" customHeight="1">
      <c r="C124" s="78"/>
      <c r="D124" s="78"/>
      <c r="E124" s="78"/>
    </row>
    <row r="125" spans="3:5" ht="13.5" customHeight="1">
      <c r="C125" s="78"/>
      <c r="D125" s="78"/>
      <c r="E125" s="78"/>
    </row>
    <row r="126" spans="3:5" ht="13.5" customHeight="1">
      <c r="C126" s="78"/>
      <c r="D126" s="78"/>
      <c r="E126" s="78"/>
    </row>
    <row r="127" spans="3:5" ht="13.5" customHeight="1">
      <c r="C127" s="78"/>
      <c r="D127" s="78"/>
      <c r="E127" s="78"/>
    </row>
    <row r="128" spans="3:5" ht="13.5" customHeight="1">
      <c r="C128" s="78"/>
      <c r="D128" s="78"/>
      <c r="E128" s="78"/>
    </row>
    <row r="129" spans="3:5" ht="13.5" customHeight="1">
      <c r="C129" s="78"/>
      <c r="D129" s="78"/>
      <c r="E129" s="78"/>
    </row>
    <row r="130" spans="3:5" ht="13.5" customHeight="1">
      <c r="C130" s="78"/>
      <c r="D130" s="78"/>
      <c r="E130" s="78"/>
    </row>
    <row r="131" spans="3:5" ht="13.5" customHeight="1">
      <c r="C131" s="78"/>
      <c r="D131" s="78"/>
      <c r="E131" s="78"/>
    </row>
    <row r="132" spans="3:5" ht="13.5" customHeight="1">
      <c r="C132" s="78"/>
      <c r="D132" s="78"/>
      <c r="E132" s="78"/>
    </row>
    <row r="133" spans="3:5" ht="13.5" customHeight="1">
      <c r="C133" s="78"/>
      <c r="D133" s="78"/>
      <c r="E133" s="78"/>
    </row>
    <row r="134" spans="3:5" ht="13.5" customHeight="1">
      <c r="C134" s="78"/>
      <c r="D134" s="78"/>
      <c r="E134" s="78"/>
    </row>
    <row r="135" spans="3:5" ht="13.5" customHeight="1">
      <c r="C135" s="78"/>
      <c r="D135" s="78"/>
      <c r="E135" s="78"/>
    </row>
    <row r="136" spans="3:5" ht="13.5" customHeight="1">
      <c r="C136" s="78"/>
      <c r="D136" s="78"/>
      <c r="E136" s="78"/>
    </row>
    <row r="137" spans="3:5" ht="13.5" customHeight="1">
      <c r="C137" s="78"/>
      <c r="D137" s="78"/>
      <c r="E137" s="78"/>
    </row>
    <row r="138" spans="3:5" ht="13.5" customHeight="1">
      <c r="C138" s="78"/>
      <c r="D138" s="78"/>
      <c r="E138" s="78"/>
    </row>
    <row r="139" spans="3:5" ht="13.5" customHeight="1">
      <c r="C139" s="78"/>
      <c r="D139" s="78"/>
      <c r="E139" s="78"/>
    </row>
    <row r="140" spans="3:5" ht="13.5" customHeight="1">
      <c r="C140" s="78"/>
      <c r="D140" s="78"/>
      <c r="E140" s="78"/>
    </row>
    <row r="141" spans="3:5" ht="13.5" customHeight="1">
      <c r="C141" s="78"/>
      <c r="D141" s="78"/>
      <c r="E141" s="78"/>
    </row>
    <row r="142" spans="3:5" ht="13.5" customHeight="1">
      <c r="C142" s="78"/>
      <c r="D142" s="78"/>
      <c r="E142" s="78"/>
    </row>
    <row r="143" spans="3:5" ht="13.5" customHeight="1">
      <c r="C143" s="78"/>
      <c r="D143" s="78"/>
      <c r="E143" s="78"/>
    </row>
    <row r="144" spans="3:5" ht="13.5" customHeight="1">
      <c r="C144" s="78"/>
      <c r="D144" s="78"/>
      <c r="E144" s="78"/>
    </row>
    <row r="145" spans="3:5" ht="13.5" customHeight="1">
      <c r="C145" s="78"/>
      <c r="D145" s="78"/>
      <c r="E145" s="78"/>
    </row>
    <row r="146" spans="3:5" ht="13.5" customHeight="1">
      <c r="C146" s="78"/>
      <c r="D146" s="78"/>
      <c r="E146" s="78"/>
    </row>
    <row r="147" spans="3:5" ht="13.5" customHeight="1">
      <c r="C147" s="78"/>
      <c r="D147" s="78"/>
      <c r="E147" s="78"/>
    </row>
    <row r="148" spans="3:5" ht="13.5" customHeight="1">
      <c r="C148" s="78"/>
      <c r="D148" s="78"/>
      <c r="E148" s="78"/>
    </row>
    <row r="149" spans="3:5" ht="13.5" customHeight="1">
      <c r="C149" s="78"/>
      <c r="D149" s="78"/>
      <c r="E149" s="78"/>
    </row>
    <row r="150" spans="3:5" ht="13.5" customHeight="1">
      <c r="C150" s="78"/>
      <c r="D150" s="78"/>
      <c r="E150" s="78"/>
    </row>
    <row r="151" spans="3:5" ht="13.5" customHeight="1">
      <c r="C151" s="78"/>
      <c r="D151" s="78"/>
      <c r="E151" s="78"/>
    </row>
    <row r="152" spans="3:5" ht="13.5" customHeight="1">
      <c r="C152" s="78"/>
      <c r="D152" s="78"/>
      <c r="E152" s="78"/>
    </row>
    <row r="153" spans="3:5" ht="13.5" customHeight="1">
      <c r="C153" s="78"/>
      <c r="D153" s="78"/>
      <c r="E153" s="78"/>
    </row>
    <row r="154" spans="3:5" ht="13.5" customHeight="1">
      <c r="C154" s="78"/>
      <c r="D154" s="78"/>
      <c r="E154" s="78"/>
    </row>
    <row r="155" spans="3:5" ht="13.5" customHeight="1">
      <c r="C155" s="78"/>
      <c r="D155" s="78"/>
      <c r="E155" s="78"/>
    </row>
    <row r="156" spans="3:5" ht="13.5" customHeight="1">
      <c r="C156" s="78"/>
      <c r="D156" s="78"/>
      <c r="E156" s="78"/>
    </row>
    <row r="157" spans="3:5" ht="13.5" customHeight="1">
      <c r="C157" s="78"/>
      <c r="D157" s="78"/>
      <c r="E157" s="78"/>
    </row>
    <row r="158" spans="3:5" ht="13.5" customHeight="1">
      <c r="C158" s="78"/>
      <c r="D158" s="78"/>
      <c r="E158" s="78"/>
    </row>
    <row r="159" spans="3:5" ht="13.5" customHeight="1">
      <c r="C159" s="78"/>
      <c r="D159" s="78"/>
      <c r="E159" s="78"/>
    </row>
    <row r="160" spans="3:5" ht="13.5" customHeight="1">
      <c r="C160" s="78"/>
      <c r="D160" s="78"/>
      <c r="E160" s="78"/>
    </row>
    <row r="161" spans="3:5" ht="13.5" customHeight="1">
      <c r="C161" s="78"/>
      <c r="D161" s="78"/>
      <c r="E161" s="78"/>
    </row>
    <row r="162" spans="3:5" ht="13.5" customHeight="1">
      <c r="C162" s="78"/>
      <c r="D162" s="78"/>
      <c r="E162" s="78"/>
    </row>
    <row r="163" spans="3:5" ht="13.5" customHeight="1">
      <c r="C163" s="78"/>
      <c r="D163" s="78"/>
      <c r="E163" s="78"/>
    </row>
    <row r="164" spans="3:5" ht="13.5" customHeight="1">
      <c r="C164" s="78"/>
      <c r="D164" s="78"/>
      <c r="E164" s="78"/>
    </row>
    <row r="165" spans="3:5" ht="13.5" customHeight="1">
      <c r="C165" s="78"/>
      <c r="D165" s="78"/>
      <c r="E165" s="78"/>
    </row>
    <row r="166" spans="3:5" ht="13.5" customHeight="1">
      <c r="C166" s="78"/>
      <c r="D166" s="78"/>
      <c r="E166" s="78"/>
    </row>
    <row r="167" spans="3:5" ht="13.5" customHeight="1">
      <c r="C167" s="78"/>
      <c r="D167" s="78"/>
      <c r="E167" s="78"/>
    </row>
    <row r="168" spans="3:5" ht="13.5" customHeight="1">
      <c r="C168" s="78"/>
      <c r="D168" s="78"/>
      <c r="E168" s="78"/>
    </row>
    <row r="169" spans="3:5" ht="13.5" customHeight="1">
      <c r="C169" s="78"/>
      <c r="D169" s="78"/>
      <c r="E169" s="78"/>
    </row>
    <row r="170" spans="3:5" ht="13.5" customHeight="1">
      <c r="C170" s="78"/>
      <c r="D170" s="78"/>
      <c r="E170" s="78"/>
    </row>
    <row r="171" spans="3:5" ht="13.5" customHeight="1">
      <c r="C171" s="78"/>
      <c r="D171" s="78"/>
      <c r="E171" s="78"/>
    </row>
    <row r="172" spans="3:5" ht="13.5" customHeight="1">
      <c r="C172" s="78"/>
      <c r="D172" s="78"/>
      <c r="E172" s="78"/>
    </row>
    <row r="173" spans="3:5" ht="13.5" customHeight="1">
      <c r="C173" s="78"/>
      <c r="D173" s="78"/>
      <c r="E173" s="78"/>
    </row>
    <row r="174" spans="3:5" ht="13.5" customHeight="1">
      <c r="C174" s="78"/>
      <c r="D174" s="78"/>
      <c r="E174" s="78"/>
    </row>
    <row r="175" spans="3:5" ht="13.5" customHeight="1">
      <c r="C175" s="78"/>
      <c r="D175" s="78"/>
      <c r="E175" s="78"/>
    </row>
    <row r="176" spans="3:5" ht="13.5" customHeight="1">
      <c r="C176" s="78"/>
      <c r="D176" s="78"/>
      <c r="E176" s="78"/>
    </row>
    <row r="177" spans="3:5" ht="13.5" customHeight="1">
      <c r="C177" s="78"/>
      <c r="D177" s="78"/>
      <c r="E177" s="78"/>
    </row>
    <row r="178" spans="3:5" ht="13.5" customHeight="1">
      <c r="C178" s="78"/>
      <c r="D178" s="78"/>
      <c r="E178" s="78"/>
    </row>
    <row r="179" spans="3:5" ht="13.5" customHeight="1">
      <c r="C179" s="78"/>
      <c r="D179" s="78"/>
      <c r="E179" s="78"/>
    </row>
    <row r="180" spans="3:5" ht="13.5" customHeight="1">
      <c r="C180" s="78"/>
      <c r="D180" s="78"/>
      <c r="E180" s="78"/>
    </row>
    <row r="181" spans="3:5" ht="13.5" customHeight="1">
      <c r="C181" s="78"/>
      <c r="D181" s="78"/>
      <c r="E181" s="78"/>
    </row>
    <row r="182" spans="3:5" ht="13.5" customHeight="1">
      <c r="C182" s="78"/>
      <c r="D182" s="78"/>
      <c r="E182" s="78"/>
    </row>
    <row r="183" spans="3:5" ht="13.5" customHeight="1">
      <c r="C183" s="78"/>
      <c r="D183" s="78"/>
      <c r="E183" s="78"/>
    </row>
    <row r="184" spans="3:5" ht="13.5" customHeight="1">
      <c r="C184" s="78"/>
      <c r="D184" s="78"/>
      <c r="E184" s="78"/>
    </row>
    <row r="185" spans="3:5" ht="13.5" customHeight="1">
      <c r="C185" s="78"/>
      <c r="D185" s="78"/>
      <c r="E185" s="78"/>
    </row>
    <row r="186" spans="3:5" ht="13.5" customHeight="1">
      <c r="C186" s="78"/>
      <c r="D186" s="78"/>
      <c r="E186" s="78"/>
    </row>
    <row r="187" spans="3:5" ht="13.5" customHeight="1">
      <c r="C187" s="78"/>
      <c r="D187" s="78"/>
      <c r="E187" s="78"/>
    </row>
    <row r="188" spans="3:5" ht="13.5" customHeight="1">
      <c r="C188" s="78"/>
      <c r="D188" s="78"/>
      <c r="E188" s="78"/>
    </row>
    <row r="189" spans="3:5" ht="13.5" customHeight="1">
      <c r="C189" s="78"/>
      <c r="D189" s="78"/>
      <c r="E189" s="78"/>
    </row>
    <row r="190" spans="3:5" ht="13.5" customHeight="1">
      <c r="C190" s="78"/>
      <c r="D190" s="78"/>
      <c r="E190" s="78"/>
    </row>
    <row r="191" spans="3:5" ht="13.5" customHeight="1">
      <c r="C191" s="78"/>
      <c r="D191" s="78"/>
      <c r="E191" s="78"/>
    </row>
    <row r="192" spans="3:5" ht="13.5" customHeight="1">
      <c r="C192" s="78"/>
      <c r="D192" s="78"/>
      <c r="E192" s="78"/>
    </row>
    <row r="193" spans="3:5" ht="13.5" customHeight="1">
      <c r="C193" s="78"/>
      <c r="D193" s="78"/>
      <c r="E193" s="78"/>
    </row>
    <row r="194" spans="3:5" ht="13.5" customHeight="1">
      <c r="C194" s="78"/>
      <c r="D194" s="78"/>
      <c r="E194" s="78"/>
    </row>
    <row r="195" spans="3:5" ht="13.5" customHeight="1">
      <c r="C195" s="78"/>
      <c r="D195" s="78"/>
      <c r="E195" s="78"/>
    </row>
    <row r="196" spans="3:5" ht="13.5" customHeight="1">
      <c r="C196" s="78"/>
      <c r="D196" s="78"/>
      <c r="E196" s="78"/>
    </row>
    <row r="197" spans="3:5" ht="13.5" customHeight="1">
      <c r="C197" s="78"/>
      <c r="D197" s="78"/>
      <c r="E197" s="78"/>
    </row>
    <row r="198" spans="3:5" ht="13.5" customHeight="1">
      <c r="C198" s="78"/>
      <c r="D198" s="78"/>
      <c r="E198" s="78"/>
    </row>
    <row r="199" spans="3:5" ht="13.5" customHeight="1">
      <c r="C199" s="78"/>
      <c r="D199" s="78"/>
      <c r="E199" s="78"/>
    </row>
    <row r="200" spans="3:5" ht="13.5" customHeight="1">
      <c r="C200" s="78"/>
      <c r="D200" s="78"/>
      <c r="E200" s="78"/>
    </row>
    <row r="201" spans="3:5" ht="13.5" customHeight="1">
      <c r="C201" s="78"/>
      <c r="D201" s="78"/>
      <c r="E201" s="78"/>
    </row>
    <row r="202" spans="3:5" ht="13.5" customHeight="1">
      <c r="C202" s="78"/>
      <c r="D202" s="78"/>
      <c r="E202" s="78"/>
    </row>
    <row r="203" spans="3:5" ht="13.5" customHeight="1">
      <c r="C203" s="78"/>
      <c r="D203" s="78"/>
      <c r="E203" s="78"/>
    </row>
    <row r="204" spans="3:5" ht="13.5" customHeight="1">
      <c r="C204" s="78"/>
      <c r="D204" s="78"/>
      <c r="E204" s="78"/>
    </row>
    <row r="205" spans="3:5" ht="13.5" customHeight="1">
      <c r="C205" s="78"/>
      <c r="D205" s="78"/>
      <c r="E205" s="78"/>
    </row>
    <row r="206" spans="3:5" ht="13.5" customHeight="1">
      <c r="C206" s="78"/>
      <c r="D206" s="78"/>
      <c r="E206" s="78"/>
    </row>
    <row r="207" spans="3:5" ht="13.5" customHeight="1">
      <c r="C207" s="78"/>
      <c r="D207" s="78"/>
      <c r="E207" s="78"/>
    </row>
    <row r="208" spans="3:5" ht="13.5" customHeight="1">
      <c r="C208" s="78"/>
      <c r="D208" s="78"/>
      <c r="E208" s="78"/>
    </row>
    <row r="209" spans="3:5" ht="13.5" customHeight="1">
      <c r="C209" s="78"/>
      <c r="D209" s="78"/>
      <c r="E209" s="78"/>
    </row>
    <row r="210" spans="3:5" ht="13.5" customHeight="1">
      <c r="C210" s="78"/>
      <c r="D210" s="78"/>
      <c r="E210" s="78"/>
    </row>
    <row r="211" spans="3:5" ht="13.5" customHeight="1">
      <c r="C211" s="78"/>
      <c r="D211" s="78"/>
      <c r="E211" s="78"/>
    </row>
    <row r="212" spans="3:5" ht="13.5" customHeight="1">
      <c r="C212" s="78"/>
      <c r="D212" s="78"/>
      <c r="E212" s="78"/>
    </row>
    <row r="213" spans="3:5" ht="13.5" customHeight="1">
      <c r="C213" s="78"/>
      <c r="D213" s="78"/>
      <c r="E213" s="78"/>
    </row>
    <row r="214" spans="3:5" ht="13.5" customHeight="1">
      <c r="C214" s="78"/>
      <c r="D214" s="78"/>
      <c r="E214" s="78"/>
    </row>
    <row r="215" spans="3:5" ht="13.5" customHeight="1">
      <c r="C215" s="78"/>
      <c r="D215" s="78"/>
      <c r="E215" s="78"/>
    </row>
    <row r="216" spans="3:5" ht="13.5" customHeight="1">
      <c r="C216" s="78"/>
      <c r="D216" s="78"/>
      <c r="E216" s="78"/>
    </row>
    <row r="217" spans="3:5" ht="13.5" customHeight="1">
      <c r="C217" s="78"/>
      <c r="D217" s="78"/>
      <c r="E217" s="78"/>
    </row>
    <row r="218" spans="3:5" ht="13.5" customHeight="1">
      <c r="C218" s="78"/>
      <c r="D218" s="78"/>
      <c r="E218" s="78"/>
    </row>
    <row r="219" spans="3:5" ht="13.5" customHeight="1">
      <c r="C219" s="78"/>
      <c r="D219" s="78"/>
      <c r="E219" s="78"/>
    </row>
    <row r="220" spans="3:5" ht="13.5" customHeight="1">
      <c r="C220" s="78"/>
      <c r="D220" s="78"/>
      <c r="E220" s="78"/>
    </row>
    <row r="221" spans="3:5" ht="13.5" customHeight="1">
      <c r="C221" s="78"/>
      <c r="D221" s="78"/>
      <c r="E221" s="78"/>
    </row>
    <row r="222" spans="3:5" ht="13.5" customHeight="1">
      <c r="C222" s="78"/>
      <c r="D222" s="78"/>
      <c r="E222" s="78"/>
    </row>
    <row r="223" spans="3:5" ht="13.5" customHeight="1">
      <c r="C223" s="78"/>
      <c r="D223" s="78"/>
      <c r="E223" s="78"/>
    </row>
    <row r="224" spans="3:5" ht="13.5" customHeight="1">
      <c r="C224" s="78"/>
      <c r="D224" s="78"/>
      <c r="E224" s="78"/>
    </row>
    <row r="225" spans="3:5" ht="13.5" customHeight="1">
      <c r="C225" s="78"/>
      <c r="D225" s="78"/>
      <c r="E225" s="78"/>
    </row>
    <row r="226" spans="3:5" ht="13.5" customHeight="1">
      <c r="C226" s="78"/>
      <c r="D226" s="78"/>
      <c r="E226" s="78"/>
    </row>
    <row r="227" spans="3:5" ht="13.5" customHeight="1">
      <c r="C227" s="78"/>
      <c r="D227" s="78"/>
      <c r="E227" s="78"/>
    </row>
    <row r="228" spans="3:5" ht="13.5" customHeight="1">
      <c r="C228" s="78"/>
      <c r="D228" s="78"/>
      <c r="E228" s="78"/>
    </row>
    <row r="229" spans="3:5" ht="13.5" customHeight="1">
      <c r="C229" s="78"/>
      <c r="D229" s="78"/>
      <c r="E229" s="78"/>
    </row>
    <row r="230" spans="3:5" ht="13.5" customHeight="1">
      <c r="C230" s="78"/>
      <c r="D230" s="78"/>
      <c r="E230" s="78"/>
    </row>
    <row r="231" spans="3:5" ht="13.5" customHeight="1">
      <c r="C231" s="78"/>
      <c r="D231" s="78"/>
      <c r="E231" s="78"/>
    </row>
    <row r="232" spans="3:5" ht="13.5" customHeight="1">
      <c r="C232" s="78"/>
      <c r="D232" s="78"/>
      <c r="E232" s="78"/>
    </row>
    <row r="233" spans="3:5" ht="13.5" customHeight="1">
      <c r="C233" s="78"/>
      <c r="D233" s="78"/>
      <c r="E233" s="78"/>
    </row>
    <row r="234" spans="3:5" ht="13.5" customHeight="1">
      <c r="C234" s="78"/>
      <c r="D234" s="78"/>
      <c r="E234" s="78"/>
    </row>
    <row r="235" spans="3:5" ht="13.5" customHeight="1">
      <c r="C235" s="78"/>
      <c r="D235" s="78"/>
      <c r="E235" s="78"/>
    </row>
    <row r="236" spans="3:5" ht="13.5" customHeight="1">
      <c r="C236" s="78"/>
      <c r="D236" s="78"/>
      <c r="E236" s="78"/>
    </row>
    <row r="237" spans="3:5" ht="13.5" customHeight="1">
      <c r="C237" s="78"/>
      <c r="D237" s="78"/>
      <c r="E237" s="78"/>
    </row>
    <row r="238" spans="3:5" ht="13.5" customHeight="1">
      <c r="C238" s="78"/>
      <c r="D238" s="78"/>
      <c r="E238" s="78"/>
    </row>
    <row r="239" spans="3:5" ht="13.5" customHeight="1">
      <c r="C239" s="78"/>
      <c r="D239" s="78"/>
      <c r="E239" s="78"/>
    </row>
    <row r="240" spans="3:5" ht="13.5" customHeight="1">
      <c r="C240" s="78"/>
      <c r="D240" s="78"/>
      <c r="E240" s="78"/>
    </row>
    <row r="241" spans="3:5" ht="13.5" customHeight="1">
      <c r="C241" s="78"/>
      <c r="D241" s="78"/>
      <c r="E241" s="78"/>
    </row>
    <row r="242" spans="3:5" ht="13.5" customHeight="1">
      <c r="C242" s="78"/>
      <c r="D242" s="78"/>
      <c r="E242" s="78"/>
    </row>
    <row r="243" spans="3:5" ht="13.5" customHeight="1">
      <c r="C243" s="78"/>
      <c r="D243" s="78"/>
      <c r="E243" s="78"/>
    </row>
    <row r="244" spans="3:5" ht="13.5" customHeight="1">
      <c r="C244" s="78"/>
      <c r="D244" s="78"/>
      <c r="E244" s="78"/>
    </row>
    <row r="245" spans="3:5" ht="13.5" customHeight="1">
      <c r="C245" s="78"/>
      <c r="D245" s="78"/>
      <c r="E245" s="78"/>
    </row>
    <row r="246" spans="3:5" ht="13.5" customHeight="1">
      <c r="C246" s="78"/>
      <c r="D246" s="78"/>
      <c r="E246" s="78"/>
    </row>
    <row r="247" spans="3:5" ht="13.5" customHeight="1">
      <c r="C247" s="78"/>
      <c r="D247" s="78"/>
      <c r="E247" s="78"/>
    </row>
    <row r="248" spans="3:5" ht="13.5" customHeight="1">
      <c r="C248" s="78"/>
      <c r="D248" s="78"/>
      <c r="E248" s="78"/>
    </row>
    <row r="249" spans="3:5" ht="13.5" customHeight="1">
      <c r="C249" s="78"/>
      <c r="D249" s="78"/>
      <c r="E249" s="78"/>
    </row>
    <row r="250" spans="3:5" ht="13.5" customHeight="1">
      <c r="C250" s="78"/>
      <c r="D250" s="78"/>
      <c r="E250" s="78"/>
    </row>
    <row r="251" spans="3:5" ht="13.5" customHeight="1">
      <c r="C251" s="78"/>
      <c r="D251" s="78"/>
      <c r="E251" s="78"/>
    </row>
    <row r="252" spans="3:5" ht="13.5" customHeight="1">
      <c r="C252" s="78"/>
      <c r="D252" s="78"/>
      <c r="E252" s="78"/>
    </row>
    <row r="253" spans="3:5" ht="13.5" customHeight="1">
      <c r="C253" s="78"/>
      <c r="D253" s="78"/>
      <c r="E253" s="78"/>
    </row>
    <row r="254" spans="3:5" ht="13.5" customHeight="1">
      <c r="C254" s="78"/>
      <c r="D254" s="78"/>
      <c r="E254" s="78"/>
    </row>
    <row r="255" spans="3:5" ht="13.5" customHeight="1">
      <c r="C255" s="78"/>
      <c r="D255" s="78"/>
      <c r="E255" s="78"/>
    </row>
    <row r="256" spans="3:5" ht="13.5" customHeight="1">
      <c r="C256" s="78"/>
      <c r="D256" s="78"/>
      <c r="E256" s="78"/>
    </row>
    <row r="257" spans="3:5" ht="13.5" customHeight="1">
      <c r="C257" s="78"/>
      <c r="D257" s="78"/>
      <c r="E257" s="78"/>
    </row>
    <row r="258" spans="3:5" ht="13.5" customHeight="1">
      <c r="C258" s="78"/>
      <c r="D258" s="78"/>
      <c r="E258" s="78"/>
    </row>
    <row r="259" spans="3:5" ht="13.5" customHeight="1">
      <c r="C259" s="78"/>
      <c r="D259" s="78"/>
      <c r="E259" s="78"/>
    </row>
    <row r="260" spans="3:5" ht="13.5" customHeight="1">
      <c r="C260" s="78"/>
      <c r="D260" s="78"/>
      <c r="E260" s="78"/>
    </row>
    <row r="261" spans="3:5" ht="13.5" customHeight="1">
      <c r="C261" s="78"/>
      <c r="D261" s="78"/>
      <c r="E261" s="78"/>
    </row>
    <row r="262" spans="3:5" ht="13.5" customHeight="1">
      <c r="C262" s="78"/>
      <c r="D262" s="78"/>
      <c r="E262" s="78"/>
    </row>
    <row r="263" spans="3:5" ht="13.5" customHeight="1">
      <c r="C263" s="78"/>
      <c r="D263" s="78"/>
      <c r="E263" s="78"/>
    </row>
    <row r="264" spans="3:5" ht="13.5" customHeight="1">
      <c r="C264" s="78"/>
      <c r="D264" s="78"/>
      <c r="E264" s="78"/>
    </row>
    <row r="265" spans="3:5" ht="13.5" customHeight="1">
      <c r="C265" s="78"/>
      <c r="D265" s="78"/>
      <c r="E265" s="78"/>
    </row>
    <row r="266" spans="3:5" ht="13.5" customHeight="1">
      <c r="C266" s="78"/>
      <c r="D266" s="78"/>
      <c r="E266" s="78"/>
    </row>
    <row r="267" spans="3:5" ht="13.5" customHeight="1">
      <c r="C267" s="78"/>
      <c r="D267" s="78"/>
      <c r="E267" s="78"/>
    </row>
    <row r="268" spans="3:5" ht="13.5" customHeight="1">
      <c r="C268" s="78"/>
      <c r="D268" s="78"/>
      <c r="E268" s="78"/>
    </row>
    <row r="269" spans="3:5" ht="13.5" customHeight="1">
      <c r="C269" s="78"/>
      <c r="D269" s="78"/>
      <c r="E269" s="78"/>
    </row>
    <row r="270" spans="3:5" ht="13.5" customHeight="1">
      <c r="C270" s="78"/>
      <c r="D270" s="78"/>
      <c r="E270" s="78"/>
    </row>
    <row r="271" spans="3:5" ht="13.5" customHeight="1">
      <c r="C271" s="78"/>
      <c r="D271" s="78"/>
      <c r="E271" s="78"/>
    </row>
    <row r="272" spans="3:5" ht="13.5" customHeight="1">
      <c r="C272" s="78"/>
      <c r="D272" s="78"/>
      <c r="E272" s="78"/>
    </row>
    <row r="273" spans="3:5" ht="13.5" customHeight="1">
      <c r="C273" s="78"/>
      <c r="D273" s="78"/>
      <c r="E273" s="78"/>
    </row>
    <row r="274" spans="3:5" ht="13.5" customHeight="1">
      <c r="C274" s="78"/>
      <c r="D274" s="78"/>
      <c r="E274" s="78"/>
    </row>
    <row r="275" spans="3:5" ht="13.5" customHeight="1">
      <c r="C275" s="78"/>
      <c r="D275" s="78"/>
      <c r="E275" s="78"/>
    </row>
    <row r="276" spans="3:5" ht="13.5" customHeight="1">
      <c r="C276" s="78"/>
      <c r="D276" s="78"/>
      <c r="E276" s="78"/>
    </row>
    <row r="277" spans="3:5" ht="13.5" customHeight="1">
      <c r="C277" s="78"/>
      <c r="D277" s="78"/>
      <c r="E277" s="78"/>
    </row>
    <row r="278" spans="3:5" ht="13.5" customHeight="1">
      <c r="C278" s="78"/>
      <c r="D278" s="78"/>
      <c r="E278" s="78"/>
    </row>
    <row r="279" spans="3:5" ht="13.5" customHeight="1">
      <c r="C279" s="78"/>
      <c r="D279" s="78"/>
      <c r="E279" s="78"/>
    </row>
    <row r="280" spans="3:5" ht="13.5" customHeight="1">
      <c r="C280" s="78"/>
      <c r="D280" s="78"/>
      <c r="E280" s="78"/>
    </row>
    <row r="281" spans="3:5" ht="13.5" customHeight="1">
      <c r="C281" s="78"/>
      <c r="D281" s="78"/>
      <c r="E281" s="78"/>
    </row>
    <row r="282" spans="3:5" ht="13.5" customHeight="1">
      <c r="C282" s="78"/>
      <c r="D282" s="78"/>
      <c r="E282" s="78"/>
    </row>
    <row r="283" spans="3:5" ht="13.5" customHeight="1">
      <c r="C283" s="78"/>
      <c r="D283" s="78"/>
      <c r="E283" s="78"/>
    </row>
    <row r="284" spans="3:5" ht="13.5" customHeight="1">
      <c r="C284" s="78"/>
      <c r="D284" s="78"/>
      <c r="E284" s="78"/>
    </row>
    <row r="285" spans="3:5" ht="13.5" customHeight="1">
      <c r="C285" s="78"/>
      <c r="D285" s="78"/>
      <c r="E285" s="78"/>
    </row>
    <row r="286" spans="3:5" ht="13.5" customHeight="1">
      <c r="C286" s="78"/>
      <c r="D286" s="78"/>
      <c r="E286" s="78"/>
    </row>
    <row r="287" spans="3:5" ht="13.5" customHeight="1">
      <c r="C287" s="78"/>
      <c r="D287" s="78"/>
      <c r="E287" s="78"/>
    </row>
    <row r="288" spans="3:5" ht="13.5" customHeight="1">
      <c r="C288" s="78"/>
      <c r="D288" s="78"/>
      <c r="E288" s="78"/>
    </row>
    <row r="289" spans="3:5" ht="13.5" customHeight="1">
      <c r="C289" s="78"/>
      <c r="D289" s="78"/>
      <c r="E289" s="78"/>
    </row>
    <row r="290" spans="3:5" ht="13.5" customHeight="1">
      <c r="C290" s="78"/>
      <c r="D290" s="78"/>
      <c r="E290" s="78"/>
    </row>
    <row r="291" spans="3:5" ht="13.5" customHeight="1">
      <c r="C291" s="78"/>
      <c r="D291" s="78"/>
      <c r="E291" s="78"/>
    </row>
    <row r="292" spans="3:5" ht="13.5" customHeight="1">
      <c r="C292" s="78"/>
      <c r="D292" s="78"/>
      <c r="E292" s="78"/>
    </row>
    <row r="293" spans="3:5" ht="13.5" customHeight="1">
      <c r="C293" s="78"/>
      <c r="D293" s="78"/>
      <c r="E293" s="78"/>
    </row>
    <row r="294" spans="3:5" ht="13.5" customHeight="1">
      <c r="C294" s="78"/>
      <c r="D294" s="78"/>
      <c r="E294" s="78"/>
    </row>
    <row r="295" spans="3:5" ht="13.5" customHeight="1">
      <c r="C295" s="78"/>
      <c r="D295" s="78"/>
      <c r="E295" s="78"/>
    </row>
    <row r="296" spans="3:5" ht="13.5" customHeight="1">
      <c r="C296" s="78"/>
      <c r="D296" s="78"/>
      <c r="E296" s="78"/>
    </row>
    <row r="297" spans="3:5" ht="13.5" customHeight="1">
      <c r="C297" s="78"/>
      <c r="D297" s="78"/>
      <c r="E297" s="78"/>
    </row>
    <row r="298" spans="3:5" ht="13.5" customHeight="1">
      <c r="C298" s="78"/>
      <c r="D298" s="78"/>
      <c r="E298" s="78"/>
    </row>
    <row r="299" spans="3:5" ht="13.5" customHeight="1">
      <c r="C299" s="78"/>
      <c r="D299" s="78"/>
      <c r="E299" s="78"/>
    </row>
    <row r="300" spans="3:5" ht="13.5" customHeight="1">
      <c r="C300" s="78"/>
      <c r="D300" s="78"/>
      <c r="E300" s="78"/>
    </row>
    <row r="301" spans="3:5" ht="13.5" customHeight="1">
      <c r="C301" s="78"/>
      <c r="D301" s="78"/>
      <c r="E301" s="78"/>
    </row>
    <row r="302" spans="3:5" ht="13.5" customHeight="1">
      <c r="C302" s="78"/>
      <c r="D302" s="78"/>
      <c r="E302" s="78"/>
    </row>
    <row r="303" spans="3:5" ht="13.5" customHeight="1">
      <c r="C303" s="78"/>
      <c r="D303" s="78"/>
      <c r="E303" s="78"/>
    </row>
    <row r="304" spans="3:5" ht="13.5" customHeight="1">
      <c r="C304" s="78"/>
      <c r="D304" s="78"/>
      <c r="E304" s="78"/>
    </row>
    <row r="305" spans="3:5" ht="13.5" customHeight="1">
      <c r="C305" s="78"/>
      <c r="D305" s="78"/>
      <c r="E305" s="78"/>
    </row>
    <row r="306" spans="3:5" ht="13.5" customHeight="1">
      <c r="C306" s="78"/>
      <c r="D306" s="78"/>
      <c r="E306" s="78"/>
    </row>
    <row r="307" spans="3:5" ht="13.5" customHeight="1">
      <c r="C307" s="78"/>
      <c r="D307" s="78"/>
      <c r="E307" s="78"/>
    </row>
    <row r="308" spans="3:5" ht="13.5" customHeight="1">
      <c r="C308" s="78"/>
      <c r="D308" s="78"/>
      <c r="E308" s="78"/>
    </row>
    <row r="309" spans="3:5" ht="13.5" customHeight="1">
      <c r="C309" s="78"/>
      <c r="D309" s="78"/>
      <c r="E309" s="78"/>
    </row>
    <row r="310" spans="3:5" ht="13.5" customHeight="1">
      <c r="C310" s="78"/>
      <c r="D310" s="78"/>
      <c r="E310" s="78"/>
    </row>
    <row r="311" spans="3:5" ht="13.5" customHeight="1">
      <c r="C311" s="78"/>
      <c r="D311" s="78"/>
      <c r="E311" s="78"/>
    </row>
    <row r="312" spans="3:5" ht="13.5" customHeight="1">
      <c r="C312" s="78"/>
      <c r="D312" s="78"/>
      <c r="E312" s="78"/>
    </row>
    <row r="313" spans="3:5" ht="13.5" customHeight="1">
      <c r="C313" s="78"/>
      <c r="D313" s="78"/>
      <c r="E313" s="78"/>
    </row>
    <row r="314" spans="3:5" ht="13.5" customHeight="1">
      <c r="C314" s="78"/>
      <c r="D314" s="78"/>
      <c r="E314" s="78"/>
    </row>
    <row r="315" spans="3:5" ht="13.5" customHeight="1">
      <c r="C315" s="78"/>
      <c r="D315" s="78"/>
      <c r="E315" s="78"/>
    </row>
    <row r="316" spans="3:5" ht="13.5" customHeight="1">
      <c r="C316" s="78"/>
      <c r="D316" s="78"/>
      <c r="E316" s="78"/>
    </row>
    <row r="317" spans="3:5" ht="13.5" customHeight="1">
      <c r="C317" s="78"/>
      <c r="D317" s="78"/>
      <c r="E317" s="78"/>
    </row>
    <row r="318" spans="3:5" ht="13.5" customHeight="1">
      <c r="C318" s="78"/>
      <c r="D318" s="78"/>
      <c r="E318" s="78"/>
    </row>
    <row r="319" spans="3:5" ht="13.5" customHeight="1">
      <c r="C319" s="78"/>
      <c r="D319" s="78"/>
      <c r="E319" s="78"/>
    </row>
    <row r="320" spans="3:5" ht="13.5" customHeight="1">
      <c r="C320" s="78"/>
      <c r="D320" s="78"/>
      <c r="E320" s="78"/>
    </row>
    <row r="321" spans="3:5" ht="13.5" customHeight="1">
      <c r="C321" s="78"/>
      <c r="D321" s="78"/>
      <c r="E321" s="78"/>
    </row>
    <row r="322" spans="3:5" ht="13.5" customHeight="1">
      <c r="C322" s="78"/>
      <c r="D322" s="78"/>
      <c r="E322" s="78"/>
    </row>
    <row r="323" spans="3:5" ht="13.5" customHeight="1">
      <c r="C323" s="78"/>
      <c r="D323" s="78"/>
      <c r="E323" s="78"/>
    </row>
    <row r="324" spans="3:5" ht="13.5" customHeight="1">
      <c r="C324" s="78"/>
      <c r="D324" s="78"/>
      <c r="E324" s="78"/>
    </row>
    <row r="325" spans="3:5" ht="13.5" customHeight="1">
      <c r="C325" s="78"/>
      <c r="D325" s="78"/>
      <c r="E325" s="78"/>
    </row>
    <row r="326" spans="3:5" ht="13.5" customHeight="1">
      <c r="C326" s="78"/>
      <c r="D326" s="78"/>
      <c r="E326" s="78"/>
    </row>
    <row r="327" spans="3:5" ht="13.5" customHeight="1">
      <c r="C327" s="78"/>
      <c r="D327" s="78"/>
      <c r="E327" s="78"/>
    </row>
    <row r="328" spans="3:5" ht="13.5" customHeight="1">
      <c r="C328" s="78"/>
      <c r="D328" s="78"/>
      <c r="E328" s="78"/>
    </row>
    <row r="329" spans="3:5" ht="13.5" customHeight="1">
      <c r="C329" s="78"/>
      <c r="D329" s="78"/>
      <c r="E329" s="78"/>
    </row>
    <row r="330" spans="3:5" ht="13.5" customHeight="1">
      <c r="C330" s="78"/>
      <c r="D330" s="78"/>
      <c r="E330" s="78"/>
    </row>
    <row r="331" spans="3:5" ht="13.5" customHeight="1">
      <c r="C331" s="78"/>
      <c r="D331" s="78"/>
      <c r="E331" s="78"/>
    </row>
    <row r="332" spans="3:5" ht="13.5" customHeight="1">
      <c r="C332" s="78"/>
      <c r="D332" s="78"/>
      <c r="E332" s="78"/>
    </row>
    <row r="333" spans="3:5" ht="13.5" customHeight="1">
      <c r="C333" s="78"/>
      <c r="D333" s="78"/>
      <c r="E333" s="78"/>
    </row>
    <row r="334" spans="3:5" ht="13.5" customHeight="1">
      <c r="C334" s="78"/>
      <c r="D334" s="78"/>
      <c r="E334" s="78"/>
    </row>
    <row r="335" spans="3:5" ht="13.5" customHeight="1">
      <c r="C335" s="78"/>
      <c r="D335" s="78"/>
      <c r="E335" s="78"/>
    </row>
    <row r="336" spans="3:5" ht="13.5" customHeight="1">
      <c r="C336" s="78"/>
      <c r="D336" s="78"/>
      <c r="E336" s="78"/>
    </row>
    <row r="337" spans="3:5" ht="13.5" customHeight="1">
      <c r="C337" s="78"/>
      <c r="D337" s="78"/>
      <c r="E337" s="78"/>
    </row>
    <row r="338" spans="3:5" ht="13.5" customHeight="1">
      <c r="C338" s="78"/>
      <c r="D338" s="78"/>
      <c r="E338" s="78"/>
    </row>
    <row r="339" spans="3:5" ht="13.5" customHeight="1">
      <c r="C339" s="78"/>
      <c r="D339" s="78"/>
      <c r="E339" s="78"/>
    </row>
    <row r="340" spans="3:5" ht="13.5" customHeight="1">
      <c r="C340" s="78"/>
      <c r="D340" s="78"/>
      <c r="E340" s="78"/>
    </row>
    <row r="341" spans="3:5" ht="13.5" customHeight="1">
      <c r="C341" s="78"/>
      <c r="D341" s="78"/>
      <c r="E341" s="78"/>
    </row>
    <row r="342" spans="3:5" ht="13.5" customHeight="1">
      <c r="C342" s="78"/>
      <c r="D342" s="78"/>
      <c r="E342" s="78"/>
    </row>
    <row r="343" spans="3:5" ht="13.5" customHeight="1">
      <c r="C343" s="78"/>
      <c r="D343" s="78"/>
      <c r="E343" s="78"/>
    </row>
    <row r="344" spans="3:5" ht="13.5" customHeight="1">
      <c r="C344" s="78"/>
      <c r="D344" s="78"/>
      <c r="E344" s="78"/>
    </row>
    <row r="345" spans="3:5" ht="13.5" customHeight="1">
      <c r="C345" s="78"/>
      <c r="D345" s="78"/>
      <c r="E345" s="78"/>
    </row>
    <row r="346" spans="3:5" ht="13.5" customHeight="1">
      <c r="C346" s="78"/>
      <c r="D346" s="78"/>
      <c r="E346" s="78"/>
    </row>
    <row r="347" spans="3:5" ht="13.5" customHeight="1">
      <c r="C347" s="78"/>
      <c r="D347" s="78"/>
      <c r="E347" s="78"/>
    </row>
    <row r="348" spans="3:5" ht="13.5" customHeight="1">
      <c r="C348" s="78"/>
      <c r="D348" s="78"/>
      <c r="E348" s="78"/>
    </row>
    <row r="349" spans="3:5" ht="13.5" customHeight="1">
      <c r="C349" s="78"/>
      <c r="D349" s="78"/>
      <c r="E349" s="78"/>
    </row>
    <row r="350" spans="3:5" ht="13.5" customHeight="1">
      <c r="C350" s="78"/>
      <c r="D350" s="78"/>
      <c r="E350" s="78"/>
    </row>
    <row r="351" spans="3:5" ht="13.5" customHeight="1">
      <c r="C351" s="78"/>
      <c r="D351" s="78"/>
      <c r="E351" s="78"/>
    </row>
    <row r="352" spans="3:5" ht="13.5" customHeight="1">
      <c r="C352" s="78"/>
      <c r="D352" s="78"/>
      <c r="E352" s="78"/>
    </row>
    <row r="353" spans="3:5" ht="13.5" customHeight="1">
      <c r="C353" s="78"/>
      <c r="D353" s="78"/>
      <c r="E353" s="78"/>
    </row>
    <row r="354" spans="3:5" ht="13.5" customHeight="1">
      <c r="C354" s="78"/>
      <c r="D354" s="78"/>
      <c r="E354" s="78"/>
    </row>
    <row r="355" spans="3:5" ht="13.5" customHeight="1">
      <c r="C355" s="78"/>
      <c r="D355" s="78"/>
      <c r="E355" s="78"/>
    </row>
    <row r="356" spans="3:5" ht="13.5" customHeight="1">
      <c r="C356" s="78"/>
      <c r="D356" s="78"/>
      <c r="E356" s="78"/>
    </row>
    <row r="357" spans="3:5" ht="13.5" customHeight="1">
      <c r="C357" s="78"/>
      <c r="D357" s="78"/>
      <c r="E357" s="78"/>
    </row>
    <row r="358" spans="3:5" ht="13.5" customHeight="1">
      <c r="C358" s="78"/>
      <c r="D358" s="78"/>
      <c r="E358" s="78"/>
    </row>
    <row r="359" spans="3:5" ht="13.5" customHeight="1">
      <c r="C359" s="78"/>
      <c r="D359" s="78"/>
      <c r="E359" s="78"/>
    </row>
    <row r="360" spans="3:5" ht="13.5" customHeight="1">
      <c r="C360" s="78"/>
      <c r="D360" s="78"/>
      <c r="E360" s="78"/>
    </row>
    <row r="361" spans="3:5" ht="13.5" customHeight="1">
      <c r="C361" s="78"/>
      <c r="D361" s="78"/>
      <c r="E361" s="78"/>
    </row>
    <row r="362" spans="3:5" ht="13.5" customHeight="1">
      <c r="C362" s="78"/>
      <c r="D362" s="78"/>
      <c r="E362" s="78"/>
    </row>
    <row r="363" spans="3:5" ht="13.5" customHeight="1">
      <c r="C363" s="78"/>
      <c r="D363" s="78"/>
      <c r="E363" s="78"/>
    </row>
    <row r="364" spans="3:5" ht="13.5" customHeight="1">
      <c r="C364" s="78"/>
      <c r="D364" s="78"/>
      <c r="E364" s="78"/>
    </row>
    <row r="365" spans="3:5" ht="13.5" customHeight="1">
      <c r="C365" s="78"/>
      <c r="D365" s="78"/>
      <c r="E365" s="78"/>
    </row>
    <row r="366" spans="3:5" ht="13.5" customHeight="1">
      <c r="C366" s="78"/>
      <c r="D366" s="78"/>
      <c r="E366" s="78"/>
    </row>
    <row r="367" spans="3:5" ht="13.5" customHeight="1">
      <c r="C367" s="78"/>
      <c r="D367" s="78"/>
      <c r="E367" s="78"/>
    </row>
    <row r="368" spans="3:5" ht="13.5" customHeight="1">
      <c r="C368" s="78"/>
      <c r="D368" s="78"/>
      <c r="E368" s="78"/>
    </row>
    <row r="369" spans="3:5" ht="13.5" customHeight="1">
      <c r="C369" s="78"/>
      <c r="D369" s="78"/>
      <c r="E369" s="78"/>
    </row>
    <row r="370" spans="3:5" ht="13.5" customHeight="1">
      <c r="C370" s="78"/>
      <c r="D370" s="78"/>
      <c r="E370" s="78"/>
    </row>
    <row r="371" spans="3:5" ht="13.5" customHeight="1">
      <c r="C371" s="78"/>
      <c r="D371" s="78"/>
      <c r="E371" s="78"/>
    </row>
    <row r="372" spans="3:5" ht="13.5" customHeight="1">
      <c r="C372" s="78"/>
      <c r="D372" s="78"/>
      <c r="E372" s="78"/>
    </row>
    <row r="373" spans="3:5" ht="13.5" customHeight="1">
      <c r="C373" s="78"/>
      <c r="D373" s="78"/>
      <c r="E373" s="78"/>
    </row>
    <row r="374" spans="3:5" ht="13.5" customHeight="1">
      <c r="C374" s="78"/>
      <c r="D374" s="78"/>
      <c r="E374" s="78"/>
    </row>
    <row r="375" spans="3:5" ht="13.5" customHeight="1">
      <c r="C375" s="78"/>
      <c r="D375" s="78"/>
      <c r="E375" s="78"/>
    </row>
    <row r="376" spans="3:5" ht="13.5" customHeight="1">
      <c r="C376" s="78"/>
      <c r="D376" s="78"/>
      <c r="E376" s="78"/>
    </row>
    <row r="377" spans="3:5" ht="13.5" customHeight="1">
      <c r="C377" s="78"/>
      <c r="D377" s="78"/>
      <c r="E377" s="78"/>
    </row>
    <row r="378" spans="3:5" ht="13.5" customHeight="1">
      <c r="C378" s="78"/>
      <c r="D378" s="78"/>
      <c r="E378" s="78"/>
    </row>
    <row r="379" spans="3:5" ht="13.5" customHeight="1">
      <c r="C379" s="78"/>
      <c r="D379" s="78"/>
      <c r="E379" s="78"/>
    </row>
    <row r="380" spans="3:5" ht="13.5" customHeight="1">
      <c r="C380" s="78"/>
      <c r="D380" s="78"/>
      <c r="E380" s="78"/>
    </row>
    <row r="381" spans="3:5" ht="13.5" customHeight="1">
      <c r="C381" s="78"/>
      <c r="D381" s="78"/>
      <c r="E381" s="78"/>
    </row>
    <row r="382" spans="3:5" ht="13.5" customHeight="1">
      <c r="C382" s="78"/>
      <c r="D382" s="78"/>
      <c r="E382" s="78"/>
    </row>
    <row r="383" spans="3:5" ht="13.5" customHeight="1">
      <c r="C383" s="78"/>
      <c r="D383" s="78"/>
      <c r="E383" s="78"/>
    </row>
    <row r="384" spans="3:5" ht="13.5" customHeight="1">
      <c r="C384" s="78"/>
      <c r="D384" s="78"/>
      <c r="E384" s="78"/>
    </row>
    <row r="385" spans="3:5" ht="13.5" customHeight="1">
      <c r="C385" s="78"/>
      <c r="D385" s="78"/>
      <c r="E385" s="78"/>
    </row>
    <row r="386" spans="3:5" ht="13.5" customHeight="1">
      <c r="C386" s="78"/>
      <c r="D386" s="78"/>
      <c r="E386" s="78"/>
    </row>
    <row r="387" spans="3:5" ht="13.5" customHeight="1">
      <c r="C387" s="78"/>
      <c r="D387" s="78"/>
      <c r="E387" s="78"/>
    </row>
    <row r="388" spans="3:5" ht="13.5" customHeight="1">
      <c r="C388" s="78"/>
      <c r="D388" s="78"/>
      <c r="E388" s="78"/>
    </row>
    <row r="389" spans="3:5" ht="13.5" customHeight="1">
      <c r="C389" s="78"/>
      <c r="D389" s="78"/>
      <c r="E389" s="78"/>
    </row>
    <row r="390" spans="3:5" ht="13.5" customHeight="1">
      <c r="C390" s="78"/>
      <c r="D390" s="78"/>
      <c r="E390" s="78"/>
    </row>
    <row r="391" spans="3:5" ht="13.5" customHeight="1">
      <c r="C391" s="78"/>
      <c r="D391" s="78"/>
      <c r="E391" s="78"/>
    </row>
    <row r="392" spans="3:5" ht="13.5" customHeight="1">
      <c r="C392" s="78"/>
      <c r="D392" s="78"/>
      <c r="E392" s="78"/>
    </row>
    <row r="393" spans="3:5" ht="13.5" customHeight="1">
      <c r="C393" s="78"/>
      <c r="D393" s="78"/>
      <c r="E393" s="78"/>
    </row>
    <row r="394" spans="3:5" ht="13.5" customHeight="1">
      <c r="C394" s="78"/>
      <c r="D394" s="78"/>
      <c r="E394" s="78"/>
    </row>
    <row r="395" spans="3:5" ht="13.5" customHeight="1">
      <c r="C395" s="78"/>
      <c r="D395" s="78"/>
      <c r="E395" s="78"/>
    </row>
    <row r="396" spans="3:5" ht="13.5" customHeight="1">
      <c r="C396" s="78"/>
      <c r="D396" s="78"/>
      <c r="E396" s="78"/>
    </row>
    <row r="397" spans="3:5" ht="13.5" customHeight="1">
      <c r="C397" s="78"/>
      <c r="D397" s="78"/>
      <c r="E397" s="78"/>
    </row>
    <row r="398" spans="3:5" ht="13.5" customHeight="1">
      <c r="C398" s="78"/>
      <c r="D398" s="78"/>
      <c r="E398" s="78"/>
    </row>
    <row r="399" spans="3:5" ht="13.5" customHeight="1">
      <c r="C399" s="78"/>
      <c r="D399" s="78"/>
      <c r="E399" s="78"/>
    </row>
    <row r="400" spans="3:5" ht="13.5" customHeight="1">
      <c r="C400" s="78"/>
      <c r="D400" s="78"/>
      <c r="E400" s="78"/>
    </row>
    <row r="401" spans="3:5" ht="13.5" customHeight="1">
      <c r="C401" s="78"/>
      <c r="D401" s="78"/>
      <c r="E401" s="78"/>
    </row>
    <row r="402" spans="3:5" ht="13.5" customHeight="1">
      <c r="C402" s="78"/>
      <c r="D402" s="78"/>
      <c r="E402" s="78"/>
    </row>
    <row r="403" spans="3:5" ht="13.5" customHeight="1">
      <c r="C403" s="78"/>
      <c r="D403" s="78"/>
      <c r="E403" s="78"/>
    </row>
    <row r="404" spans="3:5" ht="13.5" customHeight="1">
      <c r="C404" s="78"/>
      <c r="D404" s="78"/>
      <c r="E404" s="78"/>
    </row>
    <row r="405" spans="3:5" ht="13.5" customHeight="1">
      <c r="C405" s="78"/>
      <c r="D405" s="78"/>
      <c r="E405" s="78"/>
    </row>
    <row r="406" spans="3:5" ht="13.5" customHeight="1">
      <c r="C406" s="78"/>
      <c r="D406" s="78"/>
      <c r="E406" s="78"/>
    </row>
    <row r="407" spans="3:5" ht="13.5" customHeight="1">
      <c r="C407" s="78"/>
      <c r="D407" s="78"/>
      <c r="E407" s="78"/>
    </row>
    <row r="408" spans="3:5" ht="13.5" customHeight="1">
      <c r="C408" s="78"/>
      <c r="D408" s="78"/>
      <c r="E408" s="78"/>
    </row>
    <row r="409" spans="3:5" ht="13.5" customHeight="1">
      <c r="C409" s="78"/>
      <c r="D409" s="78"/>
      <c r="E409" s="78"/>
    </row>
    <row r="410" spans="3:5" ht="13.5" customHeight="1">
      <c r="C410" s="78"/>
      <c r="D410" s="78"/>
      <c r="E410" s="78"/>
    </row>
    <row r="411" spans="3:5" ht="13.5" customHeight="1">
      <c r="C411" s="78"/>
      <c r="D411" s="78"/>
      <c r="E411" s="78"/>
    </row>
    <row r="412" spans="3:5" ht="13.5" customHeight="1">
      <c r="C412" s="78"/>
      <c r="D412" s="78"/>
      <c r="E412" s="78"/>
    </row>
    <row r="413" spans="3:5" ht="13.5" customHeight="1">
      <c r="C413" s="78"/>
      <c r="D413" s="78"/>
      <c r="E413" s="78"/>
    </row>
    <row r="414" spans="3:5" ht="13.5" customHeight="1">
      <c r="C414" s="78"/>
      <c r="D414" s="78"/>
      <c r="E414" s="78"/>
    </row>
    <row r="415" spans="3:5" ht="13.5" customHeight="1">
      <c r="C415" s="78"/>
      <c r="D415" s="78"/>
      <c r="E415" s="78"/>
    </row>
    <row r="416" spans="3:5" ht="13.5" customHeight="1">
      <c r="C416" s="78"/>
      <c r="D416" s="78"/>
      <c r="E416" s="78"/>
    </row>
    <row r="417" spans="3:5" ht="13.5" customHeight="1">
      <c r="C417" s="78"/>
      <c r="D417" s="78"/>
      <c r="E417" s="78"/>
    </row>
    <row r="418" spans="3:5" ht="13.5" customHeight="1">
      <c r="C418" s="78"/>
      <c r="D418" s="78"/>
      <c r="E418" s="78"/>
    </row>
    <row r="419" spans="3:5" ht="13.5" customHeight="1">
      <c r="C419" s="78"/>
      <c r="D419" s="78"/>
      <c r="E419" s="78"/>
    </row>
    <row r="420" spans="3:5" ht="13.5" customHeight="1">
      <c r="C420" s="78"/>
      <c r="D420" s="78"/>
      <c r="E420" s="78"/>
    </row>
    <row r="421" spans="3:5" ht="13.5" customHeight="1">
      <c r="C421" s="78"/>
      <c r="D421" s="78"/>
      <c r="E421" s="78"/>
    </row>
    <row r="422" spans="3:5" ht="13.5" customHeight="1">
      <c r="C422" s="78"/>
      <c r="D422" s="78"/>
      <c r="E422" s="78"/>
    </row>
    <row r="423" spans="3:5" ht="13.5" customHeight="1">
      <c r="C423" s="78"/>
      <c r="D423" s="78"/>
      <c r="E423" s="78"/>
    </row>
    <row r="424" spans="3:5" ht="13.5" customHeight="1">
      <c r="C424" s="78"/>
      <c r="D424" s="78"/>
      <c r="E424" s="78"/>
    </row>
    <row r="425" spans="3:5" ht="13.5" customHeight="1">
      <c r="C425" s="78"/>
      <c r="D425" s="78"/>
      <c r="E425" s="78"/>
    </row>
    <row r="426" spans="3:5" ht="13.5" customHeight="1">
      <c r="C426" s="78"/>
      <c r="D426" s="78"/>
      <c r="E426" s="78"/>
    </row>
    <row r="427" spans="3:5" ht="13.5" customHeight="1">
      <c r="C427" s="78"/>
      <c r="D427" s="78"/>
      <c r="E427" s="78"/>
    </row>
    <row r="428" spans="3:5" ht="13.5" customHeight="1">
      <c r="C428" s="78"/>
      <c r="D428" s="78"/>
      <c r="E428" s="78"/>
    </row>
    <row r="429" spans="3:5" ht="13.5" customHeight="1">
      <c r="C429" s="78"/>
      <c r="D429" s="78"/>
      <c r="E429" s="78"/>
    </row>
    <row r="430" spans="3:5" ht="13.5" customHeight="1">
      <c r="C430" s="78"/>
      <c r="D430" s="78"/>
      <c r="E430" s="78"/>
    </row>
    <row r="431" spans="3:5" ht="13.5" customHeight="1">
      <c r="C431" s="78"/>
      <c r="D431" s="78"/>
      <c r="E431" s="78"/>
    </row>
    <row r="432" spans="3:5" ht="13.5" customHeight="1">
      <c r="C432" s="78"/>
      <c r="D432" s="78"/>
      <c r="E432" s="78"/>
    </row>
    <row r="433" spans="3:5" ht="13.5" customHeight="1">
      <c r="C433" s="78"/>
      <c r="D433" s="78"/>
      <c r="E433" s="78"/>
    </row>
    <row r="434" spans="3:5" ht="13.5" customHeight="1">
      <c r="C434" s="78"/>
      <c r="D434" s="78"/>
      <c r="E434" s="78"/>
    </row>
    <row r="435" spans="3:5" ht="13.5" customHeight="1">
      <c r="C435" s="78"/>
      <c r="D435" s="78"/>
      <c r="E435" s="78"/>
    </row>
    <row r="436" spans="3:5" ht="13.5" customHeight="1">
      <c r="C436" s="78"/>
      <c r="D436" s="78"/>
      <c r="E436" s="78"/>
    </row>
    <row r="437" spans="3:5" ht="13.5" customHeight="1">
      <c r="C437" s="78"/>
      <c r="D437" s="78"/>
      <c r="E437" s="78"/>
    </row>
    <row r="438" spans="3:5" ht="13.5" customHeight="1">
      <c r="C438" s="78"/>
      <c r="D438" s="78"/>
      <c r="E438" s="78"/>
    </row>
    <row r="439" spans="3:5" ht="13.5" customHeight="1">
      <c r="C439" s="78"/>
      <c r="D439" s="78"/>
      <c r="E439" s="78"/>
    </row>
    <row r="440" spans="3:5" ht="13.5" customHeight="1">
      <c r="C440" s="78"/>
      <c r="D440" s="78"/>
      <c r="E440" s="78"/>
    </row>
    <row r="441" spans="3:5" ht="13.5" customHeight="1">
      <c r="C441" s="78"/>
      <c r="D441" s="78"/>
      <c r="E441" s="78"/>
    </row>
    <row r="442" spans="3:5" ht="13.5" customHeight="1">
      <c r="C442" s="78"/>
      <c r="D442" s="78"/>
      <c r="E442" s="78"/>
    </row>
    <row r="443" spans="3:5" ht="13.5" customHeight="1">
      <c r="C443" s="78"/>
      <c r="D443" s="78"/>
      <c r="E443" s="78"/>
    </row>
    <row r="444" spans="3:5" ht="13.5" customHeight="1">
      <c r="C444" s="78"/>
      <c r="D444" s="78"/>
      <c r="E444" s="78"/>
    </row>
    <row r="445" spans="3:5" ht="13.5" customHeight="1">
      <c r="C445" s="78"/>
      <c r="D445" s="78"/>
      <c r="E445" s="78"/>
    </row>
    <row r="446" spans="3:5" ht="13.5" customHeight="1">
      <c r="C446" s="78"/>
      <c r="D446" s="78"/>
      <c r="E446" s="78"/>
    </row>
    <row r="447" spans="3:5" ht="13.5" customHeight="1">
      <c r="C447" s="78"/>
      <c r="D447" s="78"/>
      <c r="E447" s="78"/>
    </row>
    <row r="448" spans="3:5" ht="13.5" customHeight="1">
      <c r="C448" s="78"/>
      <c r="D448" s="78"/>
      <c r="E448" s="78"/>
    </row>
    <row r="449" spans="3:5" ht="13.5" customHeight="1">
      <c r="C449" s="78"/>
      <c r="D449" s="78"/>
      <c r="E449" s="78"/>
    </row>
    <row r="450" spans="3:5" ht="13.5" customHeight="1">
      <c r="C450" s="78"/>
      <c r="D450" s="78"/>
      <c r="E450" s="78"/>
    </row>
    <row r="451" spans="3:5" ht="13.5" customHeight="1">
      <c r="C451" s="78"/>
      <c r="D451" s="78"/>
      <c r="E451" s="78"/>
    </row>
    <row r="452" spans="3:5" ht="13.5" customHeight="1">
      <c r="C452" s="78"/>
      <c r="D452" s="78"/>
      <c r="E452" s="78"/>
    </row>
    <row r="453" spans="3:5" ht="13.5" customHeight="1">
      <c r="C453" s="78"/>
      <c r="D453" s="78"/>
      <c r="E453" s="78"/>
    </row>
    <row r="454" spans="3:5" ht="13.5" customHeight="1">
      <c r="C454" s="78"/>
      <c r="D454" s="78"/>
      <c r="E454" s="78"/>
    </row>
    <row r="455" spans="3:5" ht="13.5" customHeight="1">
      <c r="C455" s="78"/>
      <c r="D455" s="78"/>
      <c r="E455" s="78"/>
    </row>
    <row r="456" spans="3:5" ht="13.5" customHeight="1">
      <c r="C456" s="78"/>
      <c r="D456" s="78"/>
      <c r="E456" s="78"/>
    </row>
    <row r="457" spans="3:5" ht="13.5" customHeight="1">
      <c r="C457" s="78"/>
      <c r="D457" s="78"/>
      <c r="E457" s="78"/>
    </row>
    <row r="458" spans="3:5" ht="13.5" customHeight="1">
      <c r="C458" s="78"/>
      <c r="D458" s="78"/>
      <c r="E458" s="78"/>
    </row>
    <row r="459" spans="3:5" ht="13.5" customHeight="1">
      <c r="C459" s="78"/>
      <c r="D459" s="78"/>
      <c r="E459" s="78"/>
    </row>
    <row r="460" spans="3:5" ht="13.5" customHeight="1">
      <c r="C460" s="78"/>
      <c r="D460" s="78"/>
      <c r="E460" s="78"/>
    </row>
    <row r="461" spans="3:5" ht="13.5" customHeight="1">
      <c r="C461" s="78"/>
      <c r="D461" s="78"/>
      <c r="E461" s="78"/>
    </row>
    <row r="462" spans="3:5" ht="13.5" customHeight="1">
      <c r="C462" s="78"/>
      <c r="D462" s="78"/>
      <c r="E462" s="78"/>
    </row>
    <row r="463" spans="3:5" ht="13.5" customHeight="1">
      <c r="C463" s="78"/>
      <c r="D463" s="78"/>
      <c r="E463" s="78"/>
    </row>
    <row r="464" spans="3:5" ht="13.5" customHeight="1">
      <c r="C464" s="78"/>
      <c r="D464" s="78"/>
      <c r="E464" s="78"/>
    </row>
    <row r="465" spans="3:5" ht="13.5" customHeight="1">
      <c r="C465" s="78"/>
      <c r="D465" s="78"/>
      <c r="E465" s="78"/>
    </row>
    <row r="466" spans="3:5" ht="13.5" customHeight="1">
      <c r="C466" s="78"/>
      <c r="D466" s="78"/>
      <c r="E466" s="78"/>
    </row>
    <row r="467" spans="3:5" ht="13.5" customHeight="1">
      <c r="C467" s="78"/>
      <c r="D467" s="78"/>
      <c r="E467" s="78"/>
    </row>
    <row r="468" spans="3:5" ht="13.5" customHeight="1">
      <c r="C468" s="78"/>
      <c r="D468" s="78"/>
      <c r="E468" s="78"/>
    </row>
    <row r="469" spans="3:5" ht="13.5" customHeight="1">
      <c r="C469" s="78"/>
      <c r="D469" s="78"/>
      <c r="E469" s="78"/>
    </row>
    <row r="470" spans="3:5" ht="13.5" customHeight="1">
      <c r="C470" s="78"/>
      <c r="D470" s="78"/>
      <c r="E470" s="78"/>
    </row>
    <row r="471" spans="3:5" ht="13.5" customHeight="1">
      <c r="C471" s="78"/>
      <c r="D471" s="78"/>
      <c r="E471" s="78"/>
    </row>
    <row r="472" spans="3:5" ht="13.5" customHeight="1">
      <c r="C472" s="78"/>
      <c r="D472" s="78"/>
      <c r="E472" s="78"/>
    </row>
    <row r="473" spans="3:5" ht="13.5" customHeight="1">
      <c r="C473" s="78"/>
      <c r="D473" s="78"/>
      <c r="E473" s="78"/>
    </row>
    <row r="474" spans="3:5" ht="13.5" customHeight="1">
      <c r="C474" s="78"/>
      <c r="D474" s="78"/>
      <c r="E474" s="78"/>
    </row>
    <row r="475" spans="3:5" ht="13.5" customHeight="1">
      <c r="C475" s="78"/>
      <c r="D475" s="78"/>
      <c r="E475" s="78"/>
    </row>
    <row r="476" spans="3:5" ht="13.5" customHeight="1">
      <c r="C476" s="78"/>
      <c r="D476" s="78"/>
      <c r="E476" s="78"/>
    </row>
    <row r="477" spans="3:5" ht="13.5" customHeight="1">
      <c r="C477" s="78"/>
      <c r="D477" s="78"/>
      <c r="E477" s="78"/>
    </row>
    <row r="478" spans="3:5" ht="13.5" customHeight="1">
      <c r="C478" s="78"/>
      <c r="D478" s="78"/>
      <c r="E478" s="78"/>
    </row>
    <row r="479" spans="3:5" ht="13.5" customHeight="1">
      <c r="C479" s="78"/>
      <c r="D479" s="78"/>
      <c r="E479" s="78"/>
    </row>
    <row r="480" spans="3:5" ht="13.5" customHeight="1">
      <c r="C480" s="78"/>
      <c r="D480" s="78"/>
      <c r="E480" s="78"/>
    </row>
    <row r="481" spans="3:5" ht="13.5" customHeight="1">
      <c r="C481" s="78"/>
      <c r="D481" s="78"/>
      <c r="E481" s="78"/>
    </row>
    <row r="482" spans="3:5" ht="13.5" customHeight="1">
      <c r="C482" s="78"/>
      <c r="D482" s="78"/>
      <c r="E482" s="78"/>
    </row>
    <row r="483" spans="3:5" ht="13.5" customHeight="1">
      <c r="C483" s="78"/>
      <c r="D483" s="78"/>
      <c r="E483" s="78"/>
    </row>
    <row r="484" spans="3:5" ht="13.5" customHeight="1">
      <c r="C484" s="78"/>
      <c r="D484" s="78"/>
      <c r="E484" s="78"/>
    </row>
    <row r="485" spans="3:5" ht="13.5" customHeight="1">
      <c r="C485" s="78"/>
      <c r="D485" s="78"/>
      <c r="E485" s="78"/>
    </row>
    <row r="486" spans="3:5" ht="13.5" customHeight="1">
      <c r="C486" s="78"/>
      <c r="D486" s="78"/>
      <c r="E486" s="78"/>
    </row>
    <row r="487" spans="3:5" ht="13.5" customHeight="1">
      <c r="C487" s="78"/>
      <c r="D487" s="78"/>
      <c r="E487" s="78"/>
    </row>
    <row r="488" spans="3:5" ht="13.5" customHeight="1">
      <c r="C488" s="78"/>
      <c r="D488" s="78"/>
      <c r="E488" s="78"/>
    </row>
    <row r="489" spans="3:5" ht="13.5" customHeight="1">
      <c r="C489" s="78"/>
      <c r="D489" s="78"/>
      <c r="E489" s="78"/>
    </row>
    <row r="490" spans="3:5" ht="13.5" customHeight="1">
      <c r="C490" s="78"/>
      <c r="D490" s="78"/>
      <c r="E490" s="78"/>
    </row>
    <row r="491" spans="3:5" ht="13.5" customHeight="1">
      <c r="C491" s="78"/>
      <c r="D491" s="78"/>
      <c r="E491" s="78"/>
    </row>
    <row r="492" spans="3:5" ht="13.5" customHeight="1">
      <c r="C492" s="78"/>
      <c r="D492" s="78"/>
      <c r="E492" s="78"/>
    </row>
    <row r="493" spans="3:5" ht="13.5" customHeight="1">
      <c r="C493" s="78"/>
      <c r="D493" s="78"/>
      <c r="E493" s="78"/>
    </row>
    <row r="494" spans="3:5" ht="13.5" customHeight="1">
      <c r="C494" s="78"/>
      <c r="D494" s="78"/>
      <c r="E494" s="78"/>
    </row>
    <row r="495" spans="3:5" ht="13.5" customHeight="1">
      <c r="C495" s="78"/>
      <c r="D495" s="78"/>
      <c r="E495" s="78"/>
    </row>
    <row r="496" spans="3:5" ht="13.5" customHeight="1">
      <c r="C496" s="78"/>
      <c r="D496" s="78"/>
      <c r="E496" s="78"/>
    </row>
    <row r="497" spans="3:5" ht="13.5" customHeight="1">
      <c r="C497" s="78"/>
      <c r="D497" s="78"/>
      <c r="E497" s="78"/>
    </row>
    <row r="498" spans="3:5" ht="13.5" customHeight="1">
      <c r="C498" s="78"/>
      <c r="D498" s="78"/>
      <c r="E498" s="78"/>
    </row>
    <row r="499" spans="3:5" ht="13.5" customHeight="1">
      <c r="C499" s="78"/>
      <c r="D499" s="78"/>
      <c r="E499" s="78"/>
    </row>
    <row r="500" spans="3:5" ht="13.5" customHeight="1">
      <c r="C500" s="78"/>
      <c r="D500" s="78"/>
      <c r="E500" s="78"/>
    </row>
    <row r="501" spans="3:5" ht="13.5" customHeight="1">
      <c r="C501" s="78"/>
      <c r="D501" s="78"/>
      <c r="E501" s="78"/>
    </row>
    <row r="502" spans="3:5" ht="13.5" customHeight="1">
      <c r="C502" s="78"/>
      <c r="D502" s="78"/>
      <c r="E502" s="78"/>
    </row>
    <row r="503" spans="3:5" ht="13.5" customHeight="1">
      <c r="C503" s="78"/>
      <c r="D503" s="78"/>
      <c r="E503" s="78"/>
    </row>
    <row r="504" spans="3:5" ht="13.5" customHeight="1">
      <c r="C504" s="78"/>
      <c r="D504" s="78"/>
      <c r="E504" s="78"/>
    </row>
    <row r="505" spans="3:5" ht="13.5" customHeight="1">
      <c r="C505" s="78"/>
      <c r="D505" s="78"/>
      <c r="E505" s="78"/>
    </row>
    <row r="506" spans="3:5" ht="13.5" customHeight="1">
      <c r="C506" s="78"/>
      <c r="D506" s="78"/>
      <c r="E506" s="78"/>
    </row>
    <row r="507" spans="3:5" ht="13.5" customHeight="1">
      <c r="C507" s="78"/>
      <c r="D507" s="78"/>
      <c r="E507" s="78"/>
    </row>
    <row r="508" spans="3:5" ht="13.5" customHeight="1">
      <c r="C508" s="78"/>
      <c r="D508" s="78"/>
      <c r="E508" s="78"/>
    </row>
    <row r="509" spans="3:5" ht="13.5" customHeight="1">
      <c r="C509" s="78"/>
      <c r="D509" s="78"/>
      <c r="E509" s="78"/>
    </row>
    <row r="510" spans="3:5" ht="13.5" customHeight="1">
      <c r="C510" s="78"/>
      <c r="D510" s="78"/>
      <c r="E510" s="78"/>
    </row>
    <row r="511" spans="3:5" ht="13.5" customHeight="1">
      <c r="C511" s="78"/>
      <c r="D511" s="78"/>
      <c r="E511" s="78"/>
    </row>
    <row r="512" spans="3:5" ht="13.5" customHeight="1">
      <c r="C512" s="78"/>
      <c r="D512" s="78"/>
      <c r="E512" s="78"/>
    </row>
    <row r="513" spans="3:5" ht="13.5" customHeight="1">
      <c r="C513" s="78"/>
      <c r="D513" s="78"/>
      <c r="E513" s="78"/>
    </row>
    <row r="514" spans="3:5" ht="13.5" customHeight="1">
      <c r="C514" s="78"/>
      <c r="D514" s="78"/>
      <c r="E514" s="78"/>
    </row>
    <row r="515" spans="3:5" ht="13.5" customHeight="1">
      <c r="C515" s="78"/>
      <c r="D515" s="78"/>
      <c r="E515" s="78"/>
    </row>
    <row r="516" spans="3:5" ht="13.5" customHeight="1">
      <c r="C516" s="78"/>
      <c r="D516" s="78"/>
      <c r="E516" s="78"/>
    </row>
    <row r="517" spans="3:5" ht="13.5" customHeight="1">
      <c r="C517" s="78"/>
      <c r="D517" s="78"/>
      <c r="E517" s="78"/>
    </row>
    <row r="518" spans="3:5" ht="13.5" customHeight="1">
      <c r="C518" s="78"/>
      <c r="D518" s="78"/>
      <c r="E518" s="78"/>
    </row>
    <row r="519" spans="3:5" ht="13.5" customHeight="1">
      <c r="C519" s="78"/>
      <c r="D519" s="78"/>
      <c r="E519" s="78"/>
    </row>
    <row r="520" spans="3:5" ht="13.5" customHeight="1">
      <c r="C520" s="78"/>
      <c r="D520" s="78"/>
      <c r="E520" s="78"/>
    </row>
    <row r="521" spans="3:5" ht="13.5" customHeight="1">
      <c r="C521" s="78"/>
      <c r="D521" s="78"/>
      <c r="E521" s="78"/>
    </row>
    <row r="522" spans="3:5" ht="13.5" customHeight="1">
      <c r="C522" s="78"/>
      <c r="D522" s="78"/>
      <c r="E522" s="78"/>
    </row>
    <row r="523" spans="3:5" ht="13.5" customHeight="1">
      <c r="C523" s="78"/>
      <c r="D523" s="78"/>
      <c r="E523" s="78"/>
    </row>
    <row r="524" spans="3:5" ht="13.5" customHeight="1">
      <c r="C524" s="78"/>
      <c r="D524" s="78"/>
      <c r="E524" s="78"/>
    </row>
    <row r="525" spans="3:5" ht="13.5" customHeight="1">
      <c r="C525" s="78"/>
      <c r="D525" s="78"/>
      <c r="E525" s="78"/>
    </row>
    <row r="526" spans="3:5" ht="13.5" customHeight="1">
      <c r="C526" s="78"/>
      <c r="D526" s="78"/>
      <c r="E526" s="78"/>
    </row>
    <row r="527" spans="3:5" ht="13.5" customHeight="1">
      <c r="C527" s="78"/>
      <c r="D527" s="78"/>
      <c r="E527" s="78"/>
    </row>
    <row r="528" spans="3:5" ht="13.5" customHeight="1">
      <c r="C528" s="78"/>
      <c r="D528" s="78"/>
      <c r="E528" s="78"/>
    </row>
    <row r="529" spans="3:5" ht="13.5" customHeight="1">
      <c r="C529" s="78"/>
      <c r="D529" s="78"/>
      <c r="E529" s="78"/>
    </row>
    <row r="530" spans="3:5" ht="13.5" customHeight="1">
      <c r="C530" s="78"/>
      <c r="D530" s="78"/>
      <c r="E530" s="78"/>
    </row>
    <row r="531" spans="3:5" ht="13.5" customHeight="1">
      <c r="C531" s="78"/>
      <c r="D531" s="78"/>
      <c r="E531" s="78"/>
    </row>
    <row r="532" spans="3:5" ht="13.5" customHeight="1">
      <c r="C532" s="78"/>
      <c r="D532" s="78"/>
      <c r="E532" s="78"/>
    </row>
    <row r="533" spans="3:5" ht="13.5" customHeight="1">
      <c r="C533" s="78"/>
      <c r="D533" s="78"/>
      <c r="E533" s="78"/>
    </row>
    <row r="534" spans="3:5" ht="13.5" customHeight="1">
      <c r="C534" s="78"/>
      <c r="D534" s="78"/>
      <c r="E534" s="78"/>
    </row>
    <row r="535" spans="3:5" ht="13.5" customHeight="1">
      <c r="C535" s="78"/>
      <c r="D535" s="78"/>
      <c r="E535" s="78"/>
    </row>
    <row r="536" spans="3:5" ht="13.5" customHeight="1">
      <c r="C536" s="78"/>
      <c r="D536" s="78"/>
      <c r="E536" s="78"/>
    </row>
    <row r="537" spans="3:5" ht="13.5" customHeight="1">
      <c r="C537" s="78"/>
      <c r="D537" s="78"/>
      <c r="E537" s="78"/>
    </row>
    <row r="538" spans="3:5" ht="13.5" customHeight="1">
      <c r="C538" s="78"/>
      <c r="D538" s="78"/>
      <c r="E538" s="78"/>
    </row>
    <row r="539" spans="3:5" ht="13.5" customHeight="1">
      <c r="C539" s="78"/>
      <c r="D539" s="78"/>
      <c r="E539" s="78"/>
    </row>
    <row r="540" spans="3:5" ht="13.5" customHeight="1">
      <c r="C540" s="78"/>
      <c r="D540" s="78"/>
      <c r="E540" s="78"/>
    </row>
    <row r="541" spans="3:5" ht="13.5" customHeight="1">
      <c r="C541" s="78"/>
      <c r="D541" s="78"/>
      <c r="E541" s="78"/>
    </row>
    <row r="542" spans="3:5" ht="13.5" customHeight="1">
      <c r="C542" s="78"/>
      <c r="D542" s="78"/>
      <c r="E542" s="78"/>
    </row>
    <row r="543" spans="3:5" ht="13.5" customHeight="1">
      <c r="C543" s="78"/>
      <c r="D543" s="78"/>
      <c r="E543" s="78"/>
    </row>
    <row r="544" spans="3:5" ht="13.5" customHeight="1">
      <c r="C544" s="78"/>
      <c r="D544" s="78"/>
      <c r="E544" s="78"/>
    </row>
    <row r="545" spans="3:5" ht="13.5" customHeight="1">
      <c r="C545" s="78"/>
      <c r="D545" s="78"/>
      <c r="E545" s="78"/>
    </row>
    <row r="546" spans="3:5" ht="13.5" customHeight="1">
      <c r="C546" s="78"/>
      <c r="D546" s="78"/>
      <c r="E546" s="78"/>
    </row>
    <row r="547" spans="3:5" ht="13.5" customHeight="1">
      <c r="C547" s="78"/>
      <c r="D547" s="78"/>
      <c r="E547" s="78"/>
    </row>
    <row r="548" spans="3:5" ht="13.5" customHeight="1">
      <c r="C548" s="78"/>
      <c r="D548" s="78"/>
      <c r="E548" s="78"/>
    </row>
    <row r="549" spans="3:5" ht="13.5" customHeight="1">
      <c r="C549" s="78"/>
      <c r="D549" s="78"/>
      <c r="E549" s="78"/>
    </row>
    <row r="550" spans="3:5" ht="13.5" customHeight="1">
      <c r="C550" s="78"/>
      <c r="D550" s="78"/>
      <c r="E550" s="78"/>
    </row>
    <row r="551" spans="3:5" ht="13.5" customHeight="1">
      <c r="C551" s="78"/>
      <c r="D551" s="78"/>
      <c r="E551" s="78"/>
    </row>
    <row r="552" spans="3:5" ht="13.5" customHeight="1">
      <c r="C552" s="78"/>
      <c r="D552" s="78"/>
      <c r="E552" s="78"/>
    </row>
    <row r="553" spans="3:5" ht="13.5" customHeight="1">
      <c r="C553" s="78"/>
      <c r="D553" s="78"/>
      <c r="E553" s="78"/>
    </row>
    <row r="554" spans="3:5" ht="13.5" customHeight="1">
      <c r="C554" s="78"/>
      <c r="D554" s="78"/>
      <c r="E554" s="78"/>
    </row>
    <row r="555" spans="3:5" ht="13.5" customHeight="1">
      <c r="C555" s="78"/>
      <c r="D555" s="78"/>
      <c r="E555" s="78"/>
    </row>
    <row r="556" spans="3:5" ht="13.5" customHeight="1">
      <c r="C556" s="78"/>
      <c r="D556" s="78"/>
      <c r="E556" s="78"/>
    </row>
    <row r="557" spans="3:5" ht="13.5" customHeight="1">
      <c r="C557" s="78"/>
      <c r="D557" s="78"/>
      <c r="E557" s="78"/>
    </row>
    <row r="558" spans="3:5" ht="13.5" customHeight="1">
      <c r="C558" s="78"/>
      <c r="D558" s="78"/>
      <c r="E558" s="78"/>
    </row>
    <row r="559" spans="3:5" ht="13.5" customHeight="1">
      <c r="C559" s="78"/>
      <c r="D559" s="78"/>
      <c r="E559" s="78"/>
    </row>
    <row r="560" spans="3:5" ht="13.5" customHeight="1">
      <c r="C560" s="78"/>
      <c r="D560" s="78"/>
      <c r="E560" s="78"/>
    </row>
    <row r="561" spans="3:5" ht="13.5" customHeight="1">
      <c r="C561" s="78"/>
      <c r="D561" s="78"/>
      <c r="E561" s="78"/>
    </row>
    <row r="562" spans="3:5" ht="13.5" customHeight="1">
      <c r="C562" s="78"/>
      <c r="D562" s="78"/>
      <c r="E562" s="78"/>
    </row>
    <row r="563" spans="3:5" ht="13.5" customHeight="1">
      <c r="C563" s="78"/>
      <c r="D563" s="78"/>
      <c r="E563" s="78"/>
    </row>
    <row r="564" spans="3:5" ht="13.5" customHeight="1">
      <c r="C564" s="78"/>
      <c r="D564" s="78"/>
      <c r="E564" s="78"/>
    </row>
    <row r="565" spans="3:5" ht="13.5" customHeight="1">
      <c r="C565" s="78"/>
      <c r="D565" s="78"/>
      <c r="E565" s="78"/>
    </row>
    <row r="566" spans="3:5" ht="13.5" customHeight="1">
      <c r="C566" s="78"/>
      <c r="D566" s="78"/>
      <c r="E566" s="78"/>
    </row>
    <row r="567" spans="3:5" ht="13.5" customHeight="1">
      <c r="C567" s="78"/>
      <c r="D567" s="78"/>
      <c r="E567" s="78"/>
    </row>
    <row r="568" spans="3:5" ht="13.5" customHeight="1">
      <c r="C568" s="78"/>
      <c r="D568" s="78"/>
      <c r="E568" s="78"/>
    </row>
    <row r="569" spans="3:5" ht="13.5" customHeight="1">
      <c r="C569" s="78"/>
      <c r="D569" s="78"/>
      <c r="E569" s="78"/>
    </row>
    <row r="570" spans="3:5" ht="13.5" customHeight="1">
      <c r="C570" s="78"/>
      <c r="D570" s="78"/>
      <c r="E570" s="78"/>
    </row>
    <row r="571" spans="3:5" ht="13.5" customHeight="1">
      <c r="C571" s="78"/>
      <c r="D571" s="78"/>
      <c r="E571" s="78"/>
    </row>
    <row r="572" spans="3:5" ht="13.5" customHeight="1">
      <c r="C572" s="78"/>
      <c r="D572" s="78"/>
      <c r="E572" s="78"/>
    </row>
    <row r="573" spans="3:5" ht="13.5" customHeight="1">
      <c r="C573" s="78"/>
      <c r="D573" s="78"/>
      <c r="E573" s="78"/>
    </row>
    <row r="574" spans="3:5" ht="13.5" customHeight="1">
      <c r="C574" s="78"/>
      <c r="D574" s="78"/>
      <c r="E574" s="78"/>
    </row>
    <row r="575" spans="3:5" ht="13.5" customHeight="1">
      <c r="C575" s="78"/>
      <c r="D575" s="78"/>
      <c r="E575" s="78"/>
    </row>
    <row r="576" spans="3:5" ht="13.5" customHeight="1">
      <c r="C576" s="78"/>
      <c r="D576" s="78"/>
      <c r="E576" s="78"/>
    </row>
    <row r="577" spans="3:5" ht="13.5" customHeight="1">
      <c r="C577" s="78"/>
      <c r="D577" s="78"/>
      <c r="E577" s="78"/>
    </row>
    <row r="578" spans="3:5" ht="13.5" customHeight="1">
      <c r="C578" s="78"/>
      <c r="D578" s="78"/>
      <c r="E578" s="78"/>
    </row>
    <row r="579" spans="3:5" ht="13.5" customHeight="1">
      <c r="C579" s="78"/>
      <c r="D579" s="78"/>
      <c r="E579" s="78"/>
    </row>
    <row r="580" spans="3:5" ht="13.5" customHeight="1">
      <c r="C580" s="78"/>
      <c r="D580" s="78"/>
      <c r="E580" s="78"/>
    </row>
    <row r="581" spans="3:5" ht="13.5" customHeight="1">
      <c r="C581" s="78"/>
      <c r="D581" s="78"/>
      <c r="E581" s="78"/>
    </row>
    <row r="582" spans="3:5" ht="13.5" customHeight="1">
      <c r="C582" s="78"/>
      <c r="D582" s="78"/>
      <c r="E582" s="78"/>
    </row>
    <row r="583" spans="3:5" ht="13.5" customHeight="1">
      <c r="C583" s="78"/>
      <c r="D583" s="78"/>
      <c r="E583" s="78"/>
    </row>
    <row r="584" spans="3:5" ht="13.5" customHeight="1">
      <c r="C584" s="78"/>
      <c r="D584" s="78"/>
      <c r="E584" s="78"/>
    </row>
    <row r="585" spans="3:5" ht="13.5" customHeight="1">
      <c r="C585" s="78"/>
      <c r="D585" s="78"/>
      <c r="E585" s="78"/>
    </row>
    <row r="586" spans="3:5" ht="13.5" customHeight="1">
      <c r="C586" s="78"/>
      <c r="D586" s="78"/>
      <c r="E586" s="78"/>
    </row>
    <row r="587" spans="3:5" ht="13.5" customHeight="1">
      <c r="C587" s="78"/>
      <c r="D587" s="78"/>
      <c r="E587" s="78"/>
    </row>
    <row r="588" spans="3:5" ht="13.5" customHeight="1">
      <c r="C588" s="78"/>
      <c r="D588" s="78"/>
      <c r="E588" s="78"/>
    </row>
    <row r="589" spans="3:5" ht="13.5" customHeight="1">
      <c r="C589" s="78"/>
      <c r="D589" s="78"/>
      <c r="E589" s="78"/>
    </row>
    <row r="590" spans="3:5" ht="13.5" customHeight="1">
      <c r="C590" s="78"/>
      <c r="D590" s="78"/>
      <c r="E590" s="78"/>
    </row>
    <row r="591" spans="3:5" ht="13.5" customHeight="1">
      <c r="C591" s="78"/>
      <c r="D591" s="78"/>
      <c r="E591" s="78"/>
    </row>
    <row r="592" spans="3:5" ht="13.5" customHeight="1">
      <c r="C592" s="78"/>
      <c r="D592" s="78"/>
      <c r="E592" s="78"/>
    </row>
    <row r="593" spans="3:5" ht="13.5" customHeight="1">
      <c r="C593" s="78"/>
      <c r="D593" s="78"/>
      <c r="E593" s="78"/>
    </row>
    <row r="594" spans="3:5" ht="13.5" customHeight="1">
      <c r="C594" s="78"/>
      <c r="D594" s="78"/>
      <c r="E594" s="78"/>
    </row>
    <row r="595" spans="3:5" ht="13.5" customHeight="1">
      <c r="C595" s="78"/>
      <c r="D595" s="78"/>
      <c r="E595" s="78"/>
    </row>
    <row r="596" spans="3:5" ht="13.5" customHeight="1">
      <c r="C596" s="78"/>
      <c r="D596" s="78"/>
      <c r="E596" s="78"/>
    </row>
    <row r="597" spans="3:5" ht="13.5" customHeight="1">
      <c r="C597" s="78"/>
      <c r="D597" s="78"/>
      <c r="E597" s="78"/>
    </row>
    <row r="598" spans="3:5" ht="13.5" customHeight="1">
      <c r="C598" s="78"/>
      <c r="D598" s="78"/>
      <c r="E598" s="78"/>
    </row>
    <row r="599" spans="3:5" ht="13.5" customHeight="1">
      <c r="C599" s="78"/>
      <c r="D599" s="78"/>
      <c r="E599" s="78"/>
    </row>
    <row r="600" spans="3:5" ht="13.5" customHeight="1">
      <c r="C600" s="78"/>
      <c r="D600" s="78"/>
      <c r="E600" s="78"/>
    </row>
    <row r="601" spans="3:5" ht="13.5" customHeight="1">
      <c r="C601" s="78"/>
      <c r="D601" s="78"/>
      <c r="E601" s="78"/>
    </row>
    <row r="602" spans="3:5" ht="13.5" customHeight="1">
      <c r="C602" s="78"/>
      <c r="D602" s="78"/>
      <c r="E602" s="78"/>
    </row>
    <row r="603" spans="3:5" ht="13.5" customHeight="1">
      <c r="C603" s="78"/>
      <c r="D603" s="78"/>
      <c r="E603" s="78"/>
    </row>
    <row r="604" spans="3:5" ht="13.5" customHeight="1">
      <c r="C604" s="78"/>
      <c r="D604" s="78"/>
      <c r="E604" s="78"/>
    </row>
    <row r="605" spans="3:5" ht="13.5" customHeight="1">
      <c r="C605" s="78"/>
      <c r="D605" s="78"/>
      <c r="E605" s="78"/>
    </row>
    <row r="606" spans="3:5" ht="13.5" customHeight="1">
      <c r="C606" s="78"/>
      <c r="D606" s="78"/>
      <c r="E606" s="78"/>
    </row>
    <row r="607" spans="3:5" ht="13.5" customHeight="1">
      <c r="C607" s="78"/>
      <c r="D607" s="78"/>
      <c r="E607" s="78"/>
    </row>
    <row r="608" spans="3:5" ht="13.5" customHeight="1">
      <c r="C608" s="78"/>
      <c r="D608" s="78"/>
      <c r="E608" s="78"/>
    </row>
    <row r="609" spans="3:5" ht="13.5" customHeight="1">
      <c r="C609" s="78"/>
      <c r="D609" s="78"/>
      <c r="E609" s="78"/>
    </row>
    <row r="610" spans="3:5" ht="13.5" customHeight="1">
      <c r="C610" s="78"/>
      <c r="D610" s="78"/>
      <c r="E610" s="78"/>
    </row>
    <row r="611" spans="3:5" ht="13.5" customHeight="1">
      <c r="C611" s="78"/>
      <c r="D611" s="78"/>
      <c r="E611" s="78"/>
    </row>
    <row r="612" spans="3:5" ht="13.5" customHeight="1">
      <c r="C612" s="78"/>
      <c r="D612" s="78"/>
      <c r="E612" s="78"/>
    </row>
    <row r="613" spans="3:5" ht="13.5" customHeight="1">
      <c r="C613" s="78"/>
      <c r="D613" s="78"/>
      <c r="E613" s="78"/>
    </row>
    <row r="614" spans="3:5" ht="13.5" customHeight="1">
      <c r="C614" s="78"/>
      <c r="D614" s="78"/>
      <c r="E614" s="78"/>
    </row>
    <row r="615" spans="3:5" ht="13.5" customHeight="1">
      <c r="C615" s="78"/>
      <c r="D615" s="78"/>
      <c r="E615" s="78"/>
    </row>
    <row r="616" spans="3:5" ht="13.5" customHeight="1">
      <c r="C616" s="78"/>
      <c r="D616" s="78"/>
      <c r="E616" s="78"/>
    </row>
    <row r="617" spans="3:5" ht="13.5" customHeight="1">
      <c r="C617" s="78"/>
      <c r="D617" s="78"/>
      <c r="E617" s="78"/>
    </row>
    <row r="618" spans="3:5" ht="13.5" customHeight="1">
      <c r="C618" s="78"/>
      <c r="D618" s="78"/>
      <c r="E618" s="78"/>
    </row>
    <row r="619" spans="3:5" ht="13.5" customHeight="1">
      <c r="C619" s="78"/>
      <c r="D619" s="78"/>
      <c r="E619" s="78"/>
    </row>
    <row r="620" spans="3:5" ht="13.5" customHeight="1">
      <c r="C620" s="78"/>
      <c r="D620" s="78"/>
      <c r="E620" s="78"/>
    </row>
    <row r="621" spans="3:5" ht="13.5" customHeight="1">
      <c r="C621" s="78"/>
      <c r="D621" s="78"/>
      <c r="E621" s="78"/>
    </row>
    <row r="622" spans="3:5" ht="13.5" customHeight="1">
      <c r="C622" s="78"/>
      <c r="D622" s="78"/>
      <c r="E622" s="78"/>
    </row>
    <row r="623" spans="3:5" ht="13.5" customHeight="1">
      <c r="C623" s="78"/>
      <c r="D623" s="78"/>
      <c r="E623" s="78"/>
    </row>
    <row r="624" spans="3:5" ht="13.5" customHeight="1">
      <c r="C624" s="78"/>
      <c r="D624" s="78"/>
      <c r="E624" s="78"/>
    </row>
    <row r="625" spans="3:5" ht="13.5" customHeight="1">
      <c r="C625" s="78"/>
      <c r="D625" s="78"/>
      <c r="E625" s="78"/>
    </row>
    <row r="626" spans="3:5" ht="13.5" customHeight="1">
      <c r="C626" s="78"/>
      <c r="D626" s="78"/>
      <c r="E626" s="78"/>
    </row>
    <row r="627" spans="3:5" ht="13.5" customHeight="1">
      <c r="C627" s="78"/>
      <c r="D627" s="78"/>
      <c r="E627" s="78"/>
    </row>
    <row r="628" spans="3:5" ht="13.5" customHeight="1">
      <c r="C628" s="78"/>
      <c r="D628" s="78"/>
      <c r="E628" s="78"/>
    </row>
    <row r="629" spans="3:5" ht="13.5" customHeight="1">
      <c r="C629" s="78"/>
      <c r="D629" s="78"/>
      <c r="E629" s="78"/>
    </row>
    <row r="630" spans="3:5" ht="13.5" customHeight="1">
      <c r="C630" s="78"/>
      <c r="D630" s="78"/>
      <c r="E630" s="78"/>
    </row>
    <row r="631" spans="3:5" ht="13.5" customHeight="1">
      <c r="C631" s="78"/>
      <c r="D631" s="78"/>
      <c r="E631" s="78"/>
    </row>
    <row r="632" spans="3:5" ht="13.5" customHeight="1">
      <c r="C632" s="78"/>
      <c r="D632" s="78"/>
      <c r="E632" s="78"/>
    </row>
    <row r="633" spans="3:5" ht="13.5" customHeight="1">
      <c r="C633" s="78"/>
      <c r="D633" s="78"/>
      <c r="E633" s="78"/>
    </row>
    <row r="634" spans="3:5" ht="13.5" customHeight="1">
      <c r="C634" s="78"/>
      <c r="D634" s="78"/>
      <c r="E634" s="78"/>
    </row>
    <row r="635" spans="3:5" ht="13.5" customHeight="1">
      <c r="C635" s="78"/>
      <c r="D635" s="78"/>
      <c r="E635" s="78"/>
    </row>
    <row r="636" spans="3:5" ht="13.5" customHeight="1">
      <c r="C636" s="78"/>
      <c r="D636" s="78"/>
      <c r="E636" s="78"/>
    </row>
    <row r="637" spans="3:5" ht="13.5" customHeight="1">
      <c r="C637" s="78"/>
      <c r="D637" s="78"/>
      <c r="E637" s="78"/>
    </row>
    <row r="638" spans="3:5" ht="13.5" customHeight="1">
      <c r="C638" s="78"/>
      <c r="D638" s="78"/>
      <c r="E638" s="78"/>
    </row>
    <row r="639" spans="3:5" ht="13.5" customHeight="1">
      <c r="C639" s="78"/>
      <c r="D639" s="78"/>
      <c r="E639" s="78"/>
    </row>
    <row r="640" spans="3:5" ht="13.5" customHeight="1">
      <c r="C640" s="78"/>
      <c r="D640" s="78"/>
      <c r="E640" s="78"/>
    </row>
    <row r="641" spans="3:5" ht="13.5" customHeight="1">
      <c r="C641" s="78"/>
      <c r="D641" s="78"/>
      <c r="E641" s="78"/>
    </row>
    <row r="642" spans="3:5" ht="13.5" customHeight="1">
      <c r="C642" s="78"/>
      <c r="D642" s="78"/>
      <c r="E642" s="78"/>
    </row>
    <row r="643" spans="3:5" ht="13.5" customHeight="1">
      <c r="C643" s="78"/>
      <c r="D643" s="78"/>
      <c r="E643" s="78"/>
    </row>
    <row r="644" spans="3:5" ht="13.5" customHeight="1">
      <c r="C644" s="78"/>
      <c r="D644" s="78"/>
      <c r="E644" s="78"/>
    </row>
    <row r="645" spans="3:5" ht="13.5" customHeight="1">
      <c r="C645" s="78"/>
      <c r="D645" s="78"/>
      <c r="E645" s="78"/>
    </row>
    <row r="646" spans="3:5" ht="13.5" customHeight="1">
      <c r="C646" s="78"/>
      <c r="D646" s="78"/>
      <c r="E646" s="78"/>
    </row>
    <row r="647" spans="3:5" ht="13.5" customHeight="1">
      <c r="C647" s="78"/>
      <c r="D647" s="78"/>
      <c r="E647" s="78"/>
    </row>
    <row r="648" spans="3:5" ht="13.5" customHeight="1">
      <c r="C648" s="78"/>
      <c r="D648" s="78"/>
      <c r="E648" s="78"/>
    </row>
    <row r="649" spans="3:5" ht="13.5" customHeight="1">
      <c r="C649" s="78"/>
      <c r="D649" s="78"/>
      <c r="E649" s="78"/>
    </row>
    <row r="650" spans="3:5" ht="13.5" customHeight="1">
      <c r="C650" s="78"/>
      <c r="D650" s="78"/>
      <c r="E650" s="78"/>
    </row>
    <row r="651" spans="3:5" ht="13.5" customHeight="1">
      <c r="C651" s="78"/>
      <c r="D651" s="78"/>
      <c r="E651" s="78"/>
    </row>
    <row r="652" spans="3:5" ht="13.5" customHeight="1">
      <c r="C652" s="78"/>
      <c r="D652" s="78"/>
      <c r="E652" s="78"/>
    </row>
    <row r="653" spans="3:5" ht="13.5" customHeight="1">
      <c r="C653" s="78"/>
      <c r="D653" s="78"/>
      <c r="E653" s="78"/>
    </row>
    <row r="654" spans="3:5" ht="13.5" customHeight="1">
      <c r="C654" s="78"/>
      <c r="D654" s="78"/>
      <c r="E654" s="78"/>
    </row>
    <row r="655" spans="3:5" ht="13.5" customHeight="1">
      <c r="C655" s="78"/>
      <c r="D655" s="78"/>
      <c r="E655" s="78"/>
    </row>
    <row r="656" spans="3:5" ht="13.5" customHeight="1">
      <c r="C656" s="78"/>
      <c r="D656" s="78"/>
      <c r="E656" s="78"/>
    </row>
    <row r="657" spans="3:5" ht="13.5" customHeight="1">
      <c r="C657" s="78"/>
      <c r="D657" s="78"/>
      <c r="E657" s="78"/>
    </row>
    <row r="658" spans="3:5" ht="13.5" customHeight="1">
      <c r="C658" s="78"/>
      <c r="D658" s="78"/>
      <c r="E658" s="78"/>
    </row>
    <row r="659" spans="3:5" ht="13.5" customHeight="1">
      <c r="C659" s="78"/>
      <c r="D659" s="78"/>
      <c r="E659" s="78"/>
    </row>
    <row r="660" spans="3:5" ht="13.5" customHeight="1">
      <c r="C660" s="78"/>
      <c r="D660" s="78"/>
      <c r="E660" s="78"/>
    </row>
    <row r="661" spans="3:5" ht="13.5" customHeight="1">
      <c r="C661" s="78"/>
      <c r="D661" s="78"/>
      <c r="E661" s="78"/>
    </row>
    <row r="662" spans="3:5" ht="13.5" customHeight="1">
      <c r="C662" s="78"/>
      <c r="D662" s="78"/>
      <c r="E662" s="78"/>
    </row>
    <row r="663" spans="3:5" ht="13.5" customHeight="1">
      <c r="C663" s="78"/>
      <c r="D663" s="78"/>
      <c r="E663" s="78"/>
    </row>
    <row r="664" spans="3:5" ht="13.5" customHeight="1">
      <c r="C664" s="78"/>
      <c r="D664" s="78"/>
      <c r="E664" s="78"/>
    </row>
    <row r="665" spans="3:5" ht="13.5" customHeight="1">
      <c r="C665" s="78"/>
      <c r="D665" s="78"/>
      <c r="E665" s="78"/>
    </row>
    <row r="666" spans="3:5" ht="13.5" customHeight="1">
      <c r="C666" s="78"/>
      <c r="D666" s="78"/>
      <c r="E666" s="78"/>
    </row>
    <row r="667" spans="3:5" ht="13.5" customHeight="1">
      <c r="C667" s="78"/>
      <c r="D667" s="78"/>
      <c r="E667" s="78"/>
    </row>
    <row r="668" spans="3:5" ht="13.5" customHeight="1">
      <c r="C668" s="78"/>
      <c r="D668" s="78"/>
      <c r="E668" s="78"/>
    </row>
    <row r="669" spans="3:5" ht="13.5" customHeight="1">
      <c r="C669" s="78"/>
      <c r="D669" s="78"/>
      <c r="E669" s="78"/>
    </row>
    <row r="670" spans="3:5" ht="13.5" customHeight="1">
      <c r="C670" s="78"/>
      <c r="D670" s="78"/>
      <c r="E670" s="78"/>
    </row>
    <row r="671" spans="3:5" ht="13.5" customHeight="1">
      <c r="C671" s="78"/>
      <c r="D671" s="78"/>
      <c r="E671" s="78"/>
    </row>
    <row r="672" spans="3:5" ht="13.5" customHeight="1">
      <c r="C672" s="78"/>
      <c r="D672" s="78"/>
      <c r="E672" s="78"/>
    </row>
    <row r="673" spans="3:5" ht="13.5" customHeight="1">
      <c r="C673" s="78"/>
      <c r="D673" s="78"/>
      <c r="E673" s="78"/>
    </row>
    <row r="674" spans="3:5" ht="13.5" customHeight="1">
      <c r="C674" s="78"/>
      <c r="D674" s="78"/>
      <c r="E674" s="78"/>
    </row>
    <row r="675" spans="3:5" ht="13.5" customHeight="1">
      <c r="C675" s="78"/>
      <c r="D675" s="78"/>
      <c r="E675" s="78"/>
    </row>
    <row r="676" spans="3:5" ht="13.5" customHeight="1">
      <c r="C676" s="78"/>
      <c r="D676" s="78"/>
      <c r="E676" s="78"/>
    </row>
    <row r="677" spans="3:5" ht="13.5" customHeight="1">
      <c r="C677" s="78"/>
      <c r="D677" s="78"/>
      <c r="E677" s="78"/>
    </row>
    <row r="678" spans="3:5" ht="13.5" customHeight="1">
      <c r="C678" s="78"/>
      <c r="D678" s="78"/>
      <c r="E678" s="78"/>
    </row>
    <row r="679" spans="3:5" ht="13.5" customHeight="1">
      <c r="C679" s="78"/>
      <c r="D679" s="78"/>
      <c r="E679" s="78"/>
    </row>
    <row r="680" spans="3:5" ht="13.5" customHeight="1">
      <c r="C680" s="78"/>
      <c r="D680" s="78"/>
      <c r="E680" s="78"/>
    </row>
    <row r="681" spans="3:5" ht="13.5" customHeight="1">
      <c r="C681" s="78"/>
      <c r="D681" s="78"/>
      <c r="E681" s="78"/>
    </row>
    <row r="682" spans="3:5" ht="13.5" customHeight="1">
      <c r="C682" s="78"/>
      <c r="D682" s="78"/>
      <c r="E682" s="78"/>
    </row>
    <row r="683" spans="3:5" ht="13.5" customHeight="1">
      <c r="C683" s="78"/>
      <c r="D683" s="78"/>
      <c r="E683" s="78"/>
    </row>
    <row r="684" spans="3:5" ht="13.5" customHeight="1">
      <c r="C684" s="78"/>
      <c r="D684" s="78"/>
      <c r="E684" s="78"/>
    </row>
    <row r="685" spans="3:5" ht="13.5" customHeight="1">
      <c r="C685" s="78"/>
      <c r="D685" s="78"/>
      <c r="E685" s="78"/>
    </row>
    <row r="686" spans="3:5" ht="13.5" customHeight="1">
      <c r="C686" s="78"/>
      <c r="D686" s="78"/>
      <c r="E686" s="78"/>
    </row>
    <row r="687" spans="3:5" ht="13.5" customHeight="1">
      <c r="C687" s="78"/>
      <c r="D687" s="78"/>
      <c r="E687" s="78"/>
    </row>
    <row r="688" spans="3:5" ht="13.5" customHeight="1">
      <c r="C688" s="78"/>
      <c r="D688" s="78"/>
      <c r="E688" s="78"/>
    </row>
    <row r="689" spans="3:5" ht="13.5" customHeight="1">
      <c r="C689" s="78"/>
      <c r="D689" s="78"/>
      <c r="E689" s="78"/>
    </row>
    <row r="690" spans="3:5" ht="13.5" customHeight="1">
      <c r="C690" s="78"/>
      <c r="D690" s="78"/>
      <c r="E690" s="78"/>
    </row>
    <row r="691" spans="3:5" ht="13.5" customHeight="1">
      <c r="C691" s="78"/>
      <c r="D691" s="78"/>
      <c r="E691" s="78"/>
    </row>
    <row r="692" spans="3:5" ht="13.5" customHeight="1">
      <c r="C692" s="78"/>
      <c r="D692" s="78"/>
      <c r="E692" s="78"/>
    </row>
    <row r="693" spans="3:5" ht="13.5" customHeight="1">
      <c r="C693" s="78"/>
      <c r="D693" s="78"/>
      <c r="E693" s="78"/>
    </row>
    <row r="694" spans="3:5" ht="13.5" customHeight="1">
      <c r="C694" s="78"/>
      <c r="D694" s="78"/>
      <c r="E694" s="78"/>
    </row>
    <row r="695" spans="3:5" ht="13.5" customHeight="1">
      <c r="C695" s="78"/>
      <c r="D695" s="78"/>
      <c r="E695" s="78"/>
    </row>
    <row r="696" spans="3:5" ht="13.5" customHeight="1">
      <c r="C696" s="78"/>
      <c r="D696" s="78"/>
      <c r="E696" s="78"/>
    </row>
    <row r="697" spans="3:5" ht="13.5" customHeight="1">
      <c r="C697" s="78"/>
      <c r="D697" s="78"/>
      <c r="E697" s="78"/>
    </row>
    <row r="698" spans="3:5" ht="13.5" customHeight="1">
      <c r="C698" s="78"/>
      <c r="D698" s="78"/>
      <c r="E698" s="78"/>
    </row>
    <row r="699" spans="3:5" ht="13.5" customHeight="1">
      <c r="C699" s="78"/>
      <c r="D699" s="78"/>
      <c r="E699" s="78"/>
    </row>
    <row r="700" spans="3:5" ht="13.5" customHeight="1">
      <c r="C700" s="78"/>
      <c r="D700" s="78"/>
      <c r="E700" s="78"/>
    </row>
    <row r="701" spans="3:5" ht="13.5" customHeight="1">
      <c r="C701" s="78"/>
      <c r="D701" s="78"/>
      <c r="E701" s="78"/>
    </row>
    <row r="702" spans="3:5" ht="13.5" customHeight="1">
      <c r="C702" s="78"/>
      <c r="D702" s="78"/>
      <c r="E702" s="78"/>
    </row>
    <row r="703" spans="3:5" ht="13.5" customHeight="1">
      <c r="C703" s="78"/>
      <c r="D703" s="78"/>
      <c r="E703" s="78"/>
    </row>
    <row r="704" spans="3:5" ht="13.5" customHeight="1">
      <c r="C704" s="78"/>
      <c r="D704" s="78"/>
      <c r="E704" s="78"/>
    </row>
    <row r="705" spans="3:5" ht="13.5" customHeight="1">
      <c r="C705" s="78"/>
      <c r="D705" s="78"/>
      <c r="E705" s="78"/>
    </row>
    <row r="706" spans="3:5" ht="13.5" customHeight="1">
      <c r="C706" s="78"/>
      <c r="D706" s="78"/>
      <c r="E706" s="78"/>
    </row>
    <row r="707" spans="3:5" ht="13.5" customHeight="1">
      <c r="C707" s="78"/>
      <c r="D707" s="78"/>
      <c r="E707" s="78"/>
    </row>
    <row r="708" spans="3:5" ht="13.5" customHeight="1">
      <c r="C708" s="78"/>
      <c r="D708" s="78"/>
      <c r="E708" s="78"/>
    </row>
    <row r="709" spans="3:5" ht="13.5" customHeight="1">
      <c r="C709" s="78"/>
      <c r="D709" s="78"/>
      <c r="E709" s="78"/>
    </row>
    <row r="710" spans="3:5" ht="13.5" customHeight="1">
      <c r="C710" s="78"/>
      <c r="D710" s="78"/>
      <c r="E710" s="78"/>
    </row>
    <row r="711" spans="3:5" ht="13.5" customHeight="1">
      <c r="C711" s="78"/>
      <c r="D711" s="78"/>
      <c r="E711" s="78"/>
    </row>
    <row r="712" spans="3:5" ht="13.5" customHeight="1">
      <c r="C712" s="78"/>
      <c r="D712" s="78"/>
      <c r="E712" s="78"/>
    </row>
    <row r="713" spans="3:5" ht="13.5" customHeight="1">
      <c r="C713" s="78"/>
      <c r="D713" s="78"/>
      <c r="E713" s="78"/>
    </row>
    <row r="714" spans="3:5" ht="13.5" customHeight="1">
      <c r="C714" s="78"/>
      <c r="D714" s="78"/>
      <c r="E714" s="78"/>
    </row>
    <row r="715" spans="3:5" ht="13.5" customHeight="1">
      <c r="C715" s="78"/>
      <c r="D715" s="78"/>
      <c r="E715" s="78"/>
    </row>
    <row r="716" spans="3:5" ht="13.5" customHeight="1">
      <c r="C716" s="78"/>
      <c r="D716" s="78"/>
      <c r="E716" s="78"/>
    </row>
    <row r="717" spans="3:5" ht="13.5" customHeight="1">
      <c r="C717" s="78"/>
      <c r="D717" s="78"/>
      <c r="E717" s="78"/>
    </row>
    <row r="718" spans="3:5" ht="13.5" customHeight="1">
      <c r="C718" s="78"/>
      <c r="D718" s="78"/>
      <c r="E718" s="78"/>
    </row>
    <row r="719" spans="3:5" ht="13.5" customHeight="1">
      <c r="C719" s="78"/>
      <c r="D719" s="78"/>
      <c r="E719" s="78"/>
    </row>
    <row r="720" spans="3:5" ht="13.5" customHeight="1">
      <c r="C720" s="78"/>
      <c r="D720" s="78"/>
      <c r="E720" s="78"/>
    </row>
    <row r="721" spans="3:5" ht="13.5" customHeight="1">
      <c r="C721" s="78"/>
      <c r="D721" s="78"/>
      <c r="E721" s="78"/>
    </row>
    <row r="722" spans="3:5" ht="13.5" customHeight="1">
      <c r="C722" s="78"/>
      <c r="D722" s="78"/>
      <c r="E722" s="78"/>
    </row>
    <row r="723" spans="3:5" ht="13.5" customHeight="1">
      <c r="C723" s="78"/>
      <c r="D723" s="78"/>
      <c r="E723" s="78"/>
    </row>
    <row r="724" spans="3:5" ht="13.5" customHeight="1">
      <c r="C724" s="78"/>
      <c r="D724" s="78"/>
      <c r="E724" s="78"/>
    </row>
    <row r="725" spans="3:5" ht="13.5" customHeight="1">
      <c r="C725" s="78"/>
      <c r="D725" s="78"/>
      <c r="E725" s="78"/>
    </row>
    <row r="726" spans="3:5" ht="13.5" customHeight="1">
      <c r="C726" s="78"/>
      <c r="D726" s="78"/>
      <c r="E726" s="78"/>
    </row>
    <row r="727" spans="3:5" ht="13.5" customHeight="1">
      <c r="C727" s="78"/>
      <c r="D727" s="78"/>
      <c r="E727" s="78"/>
    </row>
    <row r="728" spans="3:5" ht="13.5" customHeight="1">
      <c r="C728" s="78"/>
      <c r="D728" s="78"/>
      <c r="E728" s="78"/>
    </row>
    <row r="729" spans="3:5" ht="13.5" customHeight="1">
      <c r="C729" s="78"/>
      <c r="D729" s="78"/>
      <c r="E729" s="78"/>
    </row>
    <row r="730" spans="3:5" ht="13.5" customHeight="1">
      <c r="C730" s="78"/>
      <c r="D730" s="78"/>
      <c r="E730" s="78"/>
    </row>
    <row r="731" spans="3:5" ht="13.5" customHeight="1">
      <c r="C731" s="78"/>
      <c r="D731" s="78"/>
      <c r="E731" s="78"/>
    </row>
    <row r="732" spans="3:5" ht="13.5" customHeight="1">
      <c r="C732" s="78"/>
      <c r="D732" s="78"/>
      <c r="E732" s="78"/>
    </row>
    <row r="733" spans="3:5" ht="13.5" customHeight="1">
      <c r="C733" s="78"/>
      <c r="D733" s="78"/>
      <c r="E733" s="78"/>
    </row>
    <row r="734" spans="3:5" ht="13.5" customHeight="1">
      <c r="C734" s="78"/>
      <c r="D734" s="78"/>
      <c r="E734" s="78"/>
    </row>
    <row r="735" spans="3:5" ht="13.5" customHeight="1">
      <c r="C735" s="78"/>
      <c r="D735" s="78"/>
      <c r="E735" s="78"/>
    </row>
    <row r="736" spans="3:5" ht="13.5" customHeight="1">
      <c r="C736" s="78"/>
      <c r="D736" s="78"/>
      <c r="E736" s="78"/>
    </row>
    <row r="737" spans="3:5" ht="13.5" customHeight="1">
      <c r="C737" s="78"/>
      <c r="D737" s="78"/>
      <c r="E737" s="78"/>
    </row>
    <row r="738" spans="3:5" ht="13.5" customHeight="1">
      <c r="C738" s="78"/>
      <c r="D738" s="78"/>
      <c r="E738" s="78"/>
    </row>
    <row r="739" spans="3:5" ht="13.5" customHeight="1">
      <c r="C739" s="78"/>
      <c r="D739" s="78"/>
      <c r="E739" s="78"/>
    </row>
    <row r="740" spans="3:5" ht="13.5" customHeight="1">
      <c r="C740" s="78"/>
      <c r="D740" s="78"/>
      <c r="E740" s="78"/>
    </row>
    <row r="741" spans="3:5" ht="13.5" customHeight="1">
      <c r="C741" s="78"/>
      <c r="D741" s="78"/>
      <c r="E741" s="78"/>
    </row>
    <row r="742" spans="3:5" ht="13.5" customHeight="1">
      <c r="C742" s="78"/>
      <c r="D742" s="78"/>
      <c r="E742" s="78"/>
    </row>
    <row r="743" spans="3:5" ht="13.5" customHeight="1">
      <c r="C743" s="78"/>
      <c r="D743" s="78"/>
      <c r="E743" s="78"/>
    </row>
    <row r="744" spans="3:5" ht="13.5" customHeight="1">
      <c r="C744" s="78"/>
      <c r="D744" s="78"/>
      <c r="E744" s="78"/>
    </row>
    <row r="745" spans="3:5" ht="13.5" customHeight="1">
      <c r="C745" s="78"/>
      <c r="D745" s="78"/>
      <c r="E745" s="78"/>
    </row>
    <row r="746" spans="3:5" ht="13.5" customHeight="1">
      <c r="C746" s="78"/>
      <c r="D746" s="78"/>
      <c r="E746" s="78"/>
    </row>
    <row r="747" spans="3:5" ht="13.5" customHeight="1">
      <c r="C747" s="78"/>
      <c r="D747" s="78"/>
      <c r="E747" s="78"/>
    </row>
    <row r="748" spans="3:5" ht="13.5" customHeight="1">
      <c r="C748" s="78"/>
      <c r="D748" s="78"/>
      <c r="E748" s="78"/>
    </row>
    <row r="749" spans="3:5" ht="13.5" customHeight="1">
      <c r="C749" s="78"/>
      <c r="D749" s="78"/>
      <c r="E749" s="78"/>
    </row>
    <row r="750" spans="3:5" ht="13.5" customHeight="1">
      <c r="C750" s="78"/>
      <c r="D750" s="78"/>
      <c r="E750" s="78"/>
    </row>
    <row r="751" spans="3:5" ht="13.5" customHeight="1">
      <c r="C751" s="78"/>
      <c r="D751" s="78"/>
      <c r="E751" s="78"/>
    </row>
    <row r="752" spans="3:5" ht="13.5" customHeight="1">
      <c r="C752" s="78"/>
      <c r="D752" s="78"/>
      <c r="E752" s="78"/>
    </row>
    <row r="753" spans="3:5" ht="13.5" customHeight="1">
      <c r="C753" s="78"/>
      <c r="D753" s="78"/>
      <c r="E753" s="78"/>
    </row>
    <row r="754" spans="3:5" ht="13.5" customHeight="1">
      <c r="C754" s="78"/>
      <c r="D754" s="78"/>
      <c r="E754" s="78"/>
    </row>
    <row r="755" spans="3:5" ht="13.5" customHeight="1">
      <c r="C755" s="78"/>
      <c r="D755" s="78"/>
      <c r="E755" s="78"/>
    </row>
    <row r="756" spans="3:5" ht="13.5" customHeight="1">
      <c r="C756" s="78"/>
      <c r="D756" s="78"/>
      <c r="E756" s="78"/>
    </row>
    <row r="757" spans="3:5" ht="13.5" customHeight="1">
      <c r="C757" s="78"/>
      <c r="D757" s="78"/>
      <c r="E757" s="78"/>
    </row>
    <row r="758" spans="3:5" ht="13.5" customHeight="1">
      <c r="C758" s="78"/>
      <c r="D758" s="78"/>
      <c r="E758" s="78"/>
    </row>
    <row r="759" spans="3:5" ht="13.5" customHeight="1">
      <c r="C759" s="78"/>
      <c r="D759" s="78"/>
      <c r="E759" s="78"/>
    </row>
    <row r="760" spans="3:5" ht="13.5" customHeight="1">
      <c r="C760" s="78"/>
      <c r="D760" s="78"/>
      <c r="E760" s="78"/>
    </row>
    <row r="761" spans="3:5" ht="13.5" customHeight="1">
      <c r="C761" s="78"/>
      <c r="D761" s="78"/>
      <c r="E761" s="78"/>
    </row>
    <row r="762" spans="3:5" ht="13.5" customHeight="1">
      <c r="C762" s="78"/>
      <c r="D762" s="78"/>
      <c r="E762" s="78"/>
    </row>
    <row r="763" spans="3:5" ht="13.5" customHeight="1">
      <c r="C763" s="78"/>
      <c r="D763" s="78"/>
      <c r="E763" s="78"/>
    </row>
    <row r="764" spans="3:5" ht="13.5" customHeight="1">
      <c r="C764" s="78"/>
      <c r="D764" s="78"/>
      <c r="E764" s="78"/>
    </row>
    <row r="765" spans="3:5" ht="13.5" customHeight="1">
      <c r="C765" s="78"/>
      <c r="D765" s="78"/>
      <c r="E765" s="78"/>
    </row>
    <row r="766" spans="3:5" ht="13.5" customHeight="1">
      <c r="C766" s="78"/>
      <c r="D766" s="78"/>
      <c r="E766" s="78"/>
    </row>
    <row r="767" spans="3:5" ht="13.5" customHeight="1">
      <c r="C767" s="78"/>
      <c r="D767" s="78"/>
      <c r="E767" s="78"/>
    </row>
    <row r="768" spans="3:5" ht="13.5" customHeight="1">
      <c r="C768" s="78"/>
      <c r="D768" s="78"/>
      <c r="E768" s="78"/>
    </row>
    <row r="769" spans="3:5" ht="13.5" customHeight="1">
      <c r="C769" s="78"/>
      <c r="D769" s="78"/>
      <c r="E769" s="78"/>
    </row>
    <row r="770" spans="3:5" ht="13.5" customHeight="1">
      <c r="C770" s="78"/>
      <c r="D770" s="78"/>
      <c r="E770" s="78"/>
    </row>
    <row r="771" spans="3:5" ht="13.5" customHeight="1">
      <c r="C771" s="78"/>
      <c r="D771" s="78"/>
      <c r="E771" s="78"/>
    </row>
    <row r="772" spans="3:5" ht="13.5" customHeight="1">
      <c r="C772" s="78"/>
      <c r="D772" s="78"/>
      <c r="E772" s="78"/>
    </row>
    <row r="773" spans="3:5" ht="13.5" customHeight="1">
      <c r="C773" s="78"/>
      <c r="D773" s="78"/>
      <c r="E773" s="78"/>
    </row>
    <row r="774" spans="3:5" ht="13.5" customHeight="1">
      <c r="C774" s="78"/>
      <c r="D774" s="78"/>
      <c r="E774" s="78"/>
    </row>
    <row r="775" spans="3:5" ht="13.5" customHeight="1">
      <c r="C775" s="78"/>
      <c r="D775" s="78"/>
      <c r="E775" s="78"/>
    </row>
    <row r="776" spans="3:5" ht="13.5" customHeight="1">
      <c r="C776" s="78"/>
      <c r="D776" s="78"/>
      <c r="E776" s="78"/>
    </row>
    <row r="777" spans="3:5" ht="13.5" customHeight="1">
      <c r="C777" s="78"/>
      <c r="D777" s="78"/>
      <c r="E777" s="78"/>
    </row>
    <row r="778" spans="3:5" ht="13.5" customHeight="1">
      <c r="C778" s="78"/>
      <c r="D778" s="78"/>
      <c r="E778" s="78"/>
    </row>
    <row r="779" spans="3:5" ht="13.5" customHeight="1">
      <c r="C779" s="78"/>
      <c r="D779" s="78"/>
      <c r="E779" s="78"/>
    </row>
    <row r="780" spans="3:5" ht="13.5" customHeight="1">
      <c r="C780" s="78"/>
      <c r="D780" s="78"/>
      <c r="E780" s="78"/>
    </row>
    <row r="781" spans="3:5" ht="13.5" customHeight="1">
      <c r="C781" s="78"/>
      <c r="D781" s="78"/>
      <c r="E781" s="78"/>
    </row>
    <row r="782" spans="3:5" ht="13.5" customHeight="1">
      <c r="C782" s="78"/>
      <c r="D782" s="78"/>
      <c r="E782" s="78"/>
    </row>
    <row r="783" spans="3:5" ht="13.5" customHeight="1">
      <c r="C783" s="78"/>
      <c r="D783" s="78"/>
      <c r="E783" s="78"/>
    </row>
    <row r="784" spans="3:5" ht="13.5" customHeight="1">
      <c r="C784" s="78"/>
      <c r="D784" s="78"/>
      <c r="E784" s="78"/>
    </row>
    <row r="785" spans="3:5" ht="13.5" customHeight="1">
      <c r="C785" s="78"/>
      <c r="D785" s="78"/>
      <c r="E785" s="78"/>
    </row>
    <row r="786" spans="3:5" ht="13.5" customHeight="1">
      <c r="C786" s="78"/>
      <c r="D786" s="78"/>
      <c r="E786" s="78"/>
    </row>
    <row r="787" spans="3:5" ht="13.5" customHeight="1">
      <c r="C787" s="78"/>
      <c r="D787" s="78"/>
      <c r="E787" s="78"/>
    </row>
    <row r="788" spans="3:5" ht="13.5" customHeight="1">
      <c r="C788" s="78"/>
      <c r="D788" s="78"/>
      <c r="E788" s="78"/>
    </row>
    <row r="789" spans="3:5" ht="13.5" customHeight="1">
      <c r="C789" s="78"/>
      <c r="D789" s="78"/>
      <c r="E789" s="78"/>
    </row>
    <row r="790" spans="3:5" ht="13.5" customHeight="1">
      <c r="C790" s="78"/>
      <c r="D790" s="78"/>
      <c r="E790" s="78"/>
    </row>
    <row r="791" spans="3:5" ht="13.5" customHeight="1">
      <c r="C791" s="78"/>
      <c r="D791" s="78"/>
      <c r="E791" s="78"/>
    </row>
    <row r="792" spans="3:5" ht="13.5" customHeight="1">
      <c r="C792" s="78"/>
      <c r="D792" s="78"/>
      <c r="E792" s="78"/>
    </row>
    <row r="793" spans="3:5" ht="13.5" customHeight="1">
      <c r="C793" s="78"/>
      <c r="D793" s="78"/>
      <c r="E793" s="78"/>
    </row>
    <row r="794" spans="3:5" ht="13.5" customHeight="1">
      <c r="C794" s="78"/>
      <c r="D794" s="78"/>
      <c r="E794" s="78"/>
    </row>
    <row r="795" spans="3:5" ht="13.5" customHeight="1">
      <c r="C795" s="78"/>
      <c r="D795" s="78"/>
      <c r="E795" s="78"/>
    </row>
    <row r="796" spans="3:5" ht="13.5" customHeight="1">
      <c r="C796" s="78"/>
      <c r="D796" s="78"/>
      <c r="E796" s="78"/>
    </row>
    <row r="797" spans="3:5" ht="13.5" customHeight="1">
      <c r="C797" s="78"/>
      <c r="D797" s="78"/>
      <c r="E797" s="78"/>
    </row>
    <row r="798" spans="3:5" ht="13.5" customHeight="1">
      <c r="C798" s="78"/>
      <c r="D798" s="78"/>
      <c r="E798" s="78"/>
    </row>
    <row r="799" spans="3:5" ht="13.5" customHeight="1">
      <c r="C799" s="78"/>
      <c r="D799" s="78"/>
      <c r="E799" s="78"/>
    </row>
    <row r="800" spans="3:5" ht="13.5" customHeight="1">
      <c r="C800" s="78"/>
      <c r="D800" s="78"/>
      <c r="E800" s="78"/>
    </row>
    <row r="801" spans="3:5" ht="13.5" customHeight="1">
      <c r="C801" s="78"/>
      <c r="D801" s="78"/>
      <c r="E801" s="78"/>
    </row>
    <row r="802" spans="3:5" ht="13.5" customHeight="1">
      <c r="C802" s="78"/>
      <c r="D802" s="78"/>
      <c r="E802" s="78"/>
    </row>
    <row r="803" spans="3:5" ht="13.5" customHeight="1">
      <c r="C803" s="78"/>
      <c r="D803" s="78"/>
      <c r="E803" s="78"/>
    </row>
    <row r="804" spans="3:5" ht="13.5" customHeight="1">
      <c r="C804" s="78"/>
      <c r="D804" s="78"/>
      <c r="E804" s="78"/>
    </row>
    <row r="805" spans="3:5" ht="13.5" customHeight="1">
      <c r="C805" s="78"/>
      <c r="D805" s="78"/>
      <c r="E805" s="78"/>
    </row>
    <row r="806" spans="3:5" ht="13.5" customHeight="1">
      <c r="C806" s="78"/>
      <c r="D806" s="78"/>
      <c r="E806" s="78"/>
    </row>
    <row r="807" spans="3:5" ht="13.5" customHeight="1">
      <c r="C807" s="78"/>
      <c r="D807" s="78"/>
      <c r="E807" s="78"/>
    </row>
    <row r="808" spans="3:5" ht="13.5" customHeight="1">
      <c r="C808" s="78"/>
      <c r="D808" s="78"/>
      <c r="E808" s="78"/>
    </row>
    <row r="809" spans="3:5" ht="13.5" customHeight="1">
      <c r="C809" s="78"/>
      <c r="D809" s="78"/>
      <c r="E809" s="78"/>
    </row>
    <row r="810" spans="3:5" ht="13.5" customHeight="1">
      <c r="C810" s="78"/>
      <c r="D810" s="78"/>
      <c r="E810" s="78"/>
    </row>
    <row r="811" spans="3:5" ht="13.5" customHeight="1">
      <c r="C811" s="78"/>
      <c r="D811" s="78"/>
      <c r="E811" s="78"/>
    </row>
    <row r="812" spans="3:5" ht="13.5" customHeight="1">
      <c r="C812" s="78"/>
      <c r="D812" s="78"/>
      <c r="E812" s="78"/>
    </row>
    <row r="813" spans="3:5" ht="13.5" customHeight="1">
      <c r="C813" s="78"/>
      <c r="D813" s="78"/>
      <c r="E813" s="78"/>
    </row>
    <row r="814" spans="3:5" ht="13.5" customHeight="1">
      <c r="C814" s="78"/>
      <c r="D814" s="78"/>
      <c r="E814" s="78"/>
    </row>
    <row r="815" spans="3:5" ht="13.5" customHeight="1">
      <c r="C815" s="78"/>
      <c r="D815" s="78"/>
      <c r="E815" s="78"/>
    </row>
    <row r="816" spans="3:5" ht="13.5" customHeight="1">
      <c r="C816" s="78"/>
      <c r="D816" s="78"/>
      <c r="E816" s="78"/>
    </row>
    <row r="817" spans="3:5" ht="13.5" customHeight="1">
      <c r="C817" s="78"/>
      <c r="D817" s="78"/>
      <c r="E817" s="78"/>
    </row>
    <row r="818" spans="3:5" ht="13.5" customHeight="1">
      <c r="C818" s="78"/>
      <c r="D818" s="78"/>
      <c r="E818" s="78"/>
    </row>
    <row r="819" spans="3:5" ht="13.5" customHeight="1">
      <c r="C819" s="78"/>
      <c r="D819" s="78"/>
      <c r="E819" s="78"/>
    </row>
    <row r="820" spans="3:5" ht="13.5" customHeight="1">
      <c r="C820" s="78"/>
      <c r="D820" s="78"/>
      <c r="E820" s="78"/>
    </row>
    <row r="821" spans="3:5" ht="13.5" customHeight="1">
      <c r="C821" s="78"/>
      <c r="D821" s="78"/>
      <c r="E821" s="78"/>
    </row>
    <row r="822" spans="3:5" ht="13.5" customHeight="1">
      <c r="C822" s="78"/>
      <c r="D822" s="78"/>
      <c r="E822" s="78"/>
    </row>
    <row r="823" spans="3:5" ht="13.5" customHeight="1">
      <c r="C823" s="78"/>
      <c r="D823" s="78"/>
      <c r="E823" s="78"/>
    </row>
    <row r="824" spans="3:5" ht="13.5" customHeight="1">
      <c r="C824" s="78"/>
      <c r="D824" s="78"/>
      <c r="E824" s="78"/>
    </row>
    <row r="825" spans="3:5" ht="13.5" customHeight="1">
      <c r="C825" s="78"/>
      <c r="D825" s="78"/>
      <c r="E825" s="78"/>
    </row>
    <row r="826" spans="3:5" ht="13.5" customHeight="1">
      <c r="C826" s="78"/>
      <c r="D826" s="78"/>
      <c r="E826" s="78"/>
    </row>
    <row r="827" spans="3:5" ht="13.5" customHeight="1">
      <c r="C827" s="78"/>
      <c r="D827" s="78"/>
      <c r="E827" s="78"/>
    </row>
    <row r="828" spans="3:5" ht="13.5" customHeight="1">
      <c r="C828" s="78"/>
      <c r="D828" s="78"/>
      <c r="E828" s="78"/>
    </row>
    <row r="829" spans="3:5" ht="13.5" customHeight="1">
      <c r="C829" s="78"/>
      <c r="D829" s="78"/>
      <c r="E829" s="78"/>
    </row>
    <row r="830" spans="3:5" ht="13.5" customHeight="1">
      <c r="C830" s="78"/>
      <c r="D830" s="78"/>
      <c r="E830" s="78"/>
    </row>
    <row r="831" spans="3:5" ht="13.5" customHeight="1">
      <c r="C831" s="78"/>
      <c r="D831" s="78"/>
      <c r="E831" s="78"/>
    </row>
    <row r="832" spans="3:5" ht="13.5" customHeight="1">
      <c r="C832" s="78"/>
      <c r="D832" s="78"/>
      <c r="E832" s="78"/>
    </row>
    <row r="833" spans="3:5" ht="13.5" customHeight="1">
      <c r="C833" s="78"/>
      <c r="D833" s="78"/>
      <c r="E833" s="78"/>
    </row>
    <row r="834" spans="3:5" ht="13.5" customHeight="1">
      <c r="C834" s="78"/>
      <c r="D834" s="78"/>
      <c r="E834" s="78"/>
    </row>
    <row r="835" spans="3:5" ht="13.5" customHeight="1">
      <c r="C835" s="78"/>
      <c r="D835" s="78"/>
      <c r="E835" s="78"/>
    </row>
    <row r="836" spans="3:5" ht="13.5" customHeight="1">
      <c r="C836" s="78"/>
      <c r="D836" s="78"/>
      <c r="E836" s="78"/>
    </row>
    <row r="837" spans="3:5" ht="13.5" customHeight="1">
      <c r="C837" s="78"/>
      <c r="D837" s="78"/>
      <c r="E837" s="78"/>
    </row>
    <row r="838" spans="3:5" ht="13.5" customHeight="1">
      <c r="C838" s="78"/>
      <c r="D838" s="78"/>
      <c r="E838" s="78"/>
    </row>
    <row r="839" spans="3:5" ht="13.5" customHeight="1">
      <c r="C839" s="78"/>
      <c r="D839" s="78"/>
      <c r="E839" s="78"/>
    </row>
    <row r="840" spans="3:5" ht="13.5" customHeight="1">
      <c r="C840" s="78"/>
      <c r="D840" s="78"/>
      <c r="E840" s="78"/>
    </row>
    <row r="841" spans="3:5" ht="13.5" customHeight="1">
      <c r="C841" s="78"/>
      <c r="D841" s="78"/>
      <c r="E841" s="78"/>
    </row>
    <row r="842" spans="3:5" ht="13.5" customHeight="1">
      <c r="C842" s="78"/>
      <c r="D842" s="78"/>
      <c r="E842" s="78"/>
    </row>
    <row r="843" spans="3:5" ht="13.5" customHeight="1">
      <c r="C843" s="78"/>
      <c r="D843" s="78"/>
      <c r="E843" s="78"/>
    </row>
    <row r="844" spans="3:5" ht="13.5" customHeight="1">
      <c r="C844" s="78"/>
      <c r="D844" s="78"/>
      <c r="E844" s="78"/>
    </row>
    <row r="845" spans="3:5" ht="13.5" customHeight="1">
      <c r="C845" s="78"/>
      <c r="D845" s="78"/>
      <c r="E845" s="78"/>
    </row>
    <row r="846" spans="3:5" ht="13.5" customHeight="1">
      <c r="C846" s="78"/>
      <c r="D846" s="78"/>
      <c r="E846" s="78"/>
    </row>
    <row r="847" spans="3:5" ht="13.5" customHeight="1">
      <c r="C847" s="78"/>
      <c r="D847" s="78"/>
      <c r="E847" s="78"/>
    </row>
    <row r="848" spans="3:5" ht="13.5" customHeight="1">
      <c r="C848" s="78"/>
      <c r="D848" s="78"/>
      <c r="E848" s="78"/>
    </row>
    <row r="849" spans="3:5" ht="13.5" customHeight="1">
      <c r="C849" s="78"/>
      <c r="D849" s="78"/>
      <c r="E849" s="78"/>
    </row>
    <row r="850" spans="3:5" ht="13.5" customHeight="1">
      <c r="C850" s="78"/>
      <c r="D850" s="78"/>
      <c r="E850" s="78"/>
    </row>
    <row r="851" spans="3:5" ht="13.5" customHeight="1">
      <c r="C851" s="78"/>
      <c r="D851" s="78"/>
      <c r="E851" s="78"/>
    </row>
    <row r="852" spans="3:5" ht="13.5" customHeight="1">
      <c r="C852" s="78"/>
      <c r="D852" s="78"/>
      <c r="E852" s="78"/>
    </row>
    <row r="853" spans="3:5" ht="13.5" customHeight="1">
      <c r="C853" s="78"/>
      <c r="D853" s="78"/>
      <c r="E853" s="78"/>
    </row>
    <row r="854" spans="3:5" ht="13.5" customHeight="1">
      <c r="C854" s="78"/>
      <c r="D854" s="78"/>
      <c r="E854" s="78"/>
    </row>
    <row r="855" spans="3:5" ht="13.5" customHeight="1">
      <c r="C855" s="78"/>
      <c r="D855" s="78"/>
      <c r="E855" s="78"/>
    </row>
    <row r="856" spans="3:5" ht="13.5" customHeight="1">
      <c r="C856" s="78"/>
      <c r="D856" s="78"/>
      <c r="E856" s="78"/>
    </row>
    <row r="857" spans="3:5" ht="13.5" customHeight="1">
      <c r="C857" s="78"/>
      <c r="D857" s="78"/>
      <c r="E857" s="78"/>
    </row>
    <row r="858" spans="3:5" ht="13.5" customHeight="1">
      <c r="C858" s="78"/>
      <c r="D858" s="78"/>
      <c r="E858" s="78"/>
    </row>
    <row r="859" spans="3:5" ht="13.5" customHeight="1">
      <c r="C859" s="78"/>
      <c r="D859" s="78"/>
      <c r="E859" s="78"/>
    </row>
    <row r="860" spans="3:5" ht="13.5" customHeight="1">
      <c r="C860" s="78"/>
      <c r="D860" s="78"/>
      <c r="E860" s="78"/>
    </row>
    <row r="861" spans="3:5" ht="13.5" customHeight="1">
      <c r="C861" s="78"/>
      <c r="D861" s="78"/>
      <c r="E861" s="78"/>
    </row>
    <row r="862" spans="3:5" ht="13.5" customHeight="1">
      <c r="C862" s="78"/>
      <c r="D862" s="78"/>
      <c r="E862" s="78"/>
    </row>
    <row r="863" spans="3:5" ht="13.5" customHeight="1">
      <c r="C863" s="78"/>
      <c r="D863" s="78"/>
      <c r="E863" s="78"/>
    </row>
    <row r="864" spans="3:5" ht="13.5" customHeight="1">
      <c r="C864" s="78"/>
      <c r="D864" s="78"/>
      <c r="E864" s="78"/>
    </row>
    <row r="865" spans="3:5" ht="13.5" customHeight="1">
      <c r="C865" s="78"/>
      <c r="D865" s="78"/>
      <c r="E865" s="78"/>
    </row>
    <row r="866" spans="3:5" ht="13.5" customHeight="1">
      <c r="C866" s="78"/>
      <c r="D866" s="78"/>
      <c r="E866" s="78"/>
    </row>
    <row r="867" spans="3:5" ht="13.5" customHeight="1">
      <c r="C867" s="78"/>
      <c r="D867" s="78"/>
      <c r="E867" s="78"/>
    </row>
    <row r="868" spans="3:5" ht="13.5" customHeight="1">
      <c r="C868" s="78"/>
      <c r="D868" s="78"/>
      <c r="E868" s="78"/>
    </row>
    <row r="869" spans="3:5" ht="13.5" customHeight="1">
      <c r="C869" s="78"/>
      <c r="D869" s="78"/>
      <c r="E869" s="78"/>
    </row>
    <row r="870" spans="3:5" ht="13.5" customHeight="1">
      <c r="C870" s="78"/>
      <c r="D870" s="78"/>
      <c r="E870" s="78"/>
    </row>
    <row r="871" spans="3:5" ht="13.5" customHeight="1">
      <c r="C871" s="78"/>
      <c r="D871" s="78"/>
      <c r="E871" s="78"/>
    </row>
    <row r="872" spans="3:5" ht="13.5" customHeight="1">
      <c r="C872" s="78"/>
      <c r="D872" s="78"/>
      <c r="E872" s="78"/>
    </row>
    <row r="873" spans="3:5" ht="13.5" customHeight="1">
      <c r="C873" s="78"/>
      <c r="D873" s="78"/>
      <c r="E873" s="78"/>
    </row>
    <row r="874" spans="3:5" ht="13.5" customHeight="1">
      <c r="C874" s="78"/>
      <c r="D874" s="78"/>
      <c r="E874" s="78"/>
    </row>
    <row r="875" spans="3:5" ht="13.5" customHeight="1">
      <c r="C875" s="78"/>
      <c r="D875" s="78"/>
      <c r="E875" s="78"/>
    </row>
    <row r="876" spans="3:5" ht="13.5" customHeight="1">
      <c r="C876" s="78"/>
      <c r="D876" s="78"/>
      <c r="E876" s="78"/>
    </row>
    <row r="877" spans="3:5" ht="13.5" customHeight="1">
      <c r="C877" s="78"/>
      <c r="D877" s="78"/>
      <c r="E877" s="78"/>
    </row>
    <row r="878" spans="3:5" ht="13.5" customHeight="1">
      <c r="C878" s="78"/>
      <c r="D878" s="78"/>
      <c r="E878" s="78"/>
    </row>
    <row r="879" spans="3:5" ht="13.5" customHeight="1">
      <c r="C879" s="78"/>
      <c r="D879" s="78"/>
      <c r="E879" s="78"/>
    </row>
    <row r="880" spans="3:5" ht="13.5" customHeight="1">
      <c r="C880" s="78"/>
      <c r="D880" s="78"/>
      <c r="E880" s="78"/>
    </row>
    <row r="881" spans="3:5" ht="13.5" customHeight="1">
      <c r="C881" s="78"/>
      <c r="D881" s="78"/>
      <c r="E881" s="78"/>
    </row>
    <row r="882" spans="3:5" ht="13.5" customHeight="1">
      <c r="C882" s="78"/>
      <c r="D882" s="78"/>
      <c r="E882" s="78"/>
    </row>
    <row r="883" spans="3:5" ht="13.5" customHeight="1">
      <c r="C883" s="78"/>
      <c r="D883" s="78"/>
      <c r="E883" s="78"/>
    </row>
    <row r="884" spans="3:5" ht="13.5" customHeight="1">
      <c r="C884" s="78"/>
      <c r="D884" s="78"/>
      <c r="E884" s="78"/>
    </row>
    <row r="885" spans="3:5" ht="13.5" customHeight="1">
      <c r="C885" s="78"/>
      <c r="D885" s="78"/>
      <c r="E885" s="78"/>
    </row>
    <row r="886" spans="3:5" ht="13.5" customHeight="1">
      <c r="C886" s="78"/>
      <c r="D886" s="78"/>
      <c r="E886" s="78"/>
    </row>
    <row r="887" spans="3:5" ht="13.5" customHeight="1">
      <c r="C887" s="78"/>
      <c r="D887" s="78"/>
      <c r="E887" s="78"/>
    </row>
    <row r="888" spans="3:5" ht="13.5" customHeight="1">
      <c r="C888" s="78"/>
      <c r="D888" s="78"/>
      <c r="E888" s="78"/>
    </row>
    <row r="889" spans="3:5" ht="13.5" customHeight="1">
      <c r="C889" s="78"/>
      <c r="D889" s="78"/>
      <c r="E889" s="78"/>
    </row>
    <row r="890" spans="3:5" ht="13.5" customHeight="1">
      <c r="C890" s="78"/>
      <c r="D890" s="78"/>
      <c r="E890" s="78"/>
    </row>
    <row r="891" spans="3:5" ht="13.5" customHeight="1">
      <c r="C891" s="78"/>
      <c r="D891" s="78"/>
      <c r="E891" s="78"/>
    </row>
    <row r="892" spans="3:5" ht="13.5" customHeight="1">
      <c r="C892" s="78"/>
      <c r="D892" s="78"/>
      <c r="E892" s="78"/>
    </row>
    <row r="893" spans="3:5" ht="13.5" customHeight="1">
      <c r="C893" s="78"/>
      <c r="D893" s="78"/>
      <c r="E893" s="78"/>
    </row>
    <row r="894" spans="3:5" ht="13.5" customHeight="1">
      <c r="C894" s="78"/>
      <c r="D894" s="78"/>
      <c r="E894" s="78"/>
    </row>
    <row r="895" spans="3:5" ht="13.5" customHeight="1">
      <c r="C895" s="78"/>
      <c r="D895" s="78"/>
      <c r="E895" s="78"/>
    </row>
    <row r="896" spans="3:5" ht="13.5" customHeight="1">
      <c r="C896" s="78"/>
      <c r="D896" s="78"/>
      <c r="E896" s="78"/>
    </row>
    <row r="897" spans="3:5" ht="13.5" customHeight="1">
      <c r="C897" s="78"/>
      <c r="D897" s="78"/>
      <c r="E897" s="78"/>
    </row>
    <row r="898" spans="3:5" ht="13.5" customHeight="1">
      <c r="C898" s="78"/>
      <c r="D898" s="78"/>
      <c r="E898" s="78"/>
    </row>
    <row r="899" spans="3:5" ht="13.5" customHeight="1">
      <c r="C899" s="78"/>
      <c r="D899" s="78"/>
      <c r="E899" s="78"/>
    </row>
    <row r="900" spans="3:5" ht="13.5" customHeight="1">
      <c r="C900" s="78"/>
      <c r="D900" s="78"/>
      <c r="E900" s="78"/>
    </row>
    <row r="901" spans="3:5" ht="13.5" customHeight="1">
      <c r="C901" s="78"/>
      <c r="D901" s="78"/>
      <c r="E901" s="78"/>
    </row>
    <row r="902" spans="3:5" ht="13.5" customHeight="1">
      <c r="C902" s="78"/>
      <c r="D902" s="78"/>
      <c r="E902" s="78"/>
    </row>
    <row r="903" spans="3:5" ht="13.5" customHeight="1">
      <c r="C903" s="78"/>
      <c r="D903" s="78"/>
      <c r="E903" s="78"/>
    </row>
    <row r="904" spans="3:5" ht="13.5" customHeight="1">
      <c r="C904" s="78"/>
      <c r="D904" s="78"/>
      <c r="E904" s="78"/>
    </row>
    <row r="905" spans="3:5" ht="13.5" customHeight="1">
      <c r="C905" s="78"/>
      <c r="D905" s="78"/>
      <c r="E905" s="78"/>
    </row>
    <row r="906" spans="3:5" ht="13.5" customHeight="1">
      <c r="C906" s="78"/>
      <c r="D906" s="78"/>
      <c r="E906" s="78"/>
    </row>
    <row r="907" spans="3:5" ht="13.5" customHeight="1">
      <c r="C907" s="78"/>
      <c r="D907" s="78"/>
      <c r="E907" s="78"/>
    </row>
    <row r="908" spans="3:5" ht="13.5" customHeight="1">
      <c r="C908" s="78"/>
      <c r="D908" s="78"/>
      <c r="E908" s="78"/>
    </row>
    <row r="909" spans="3:5" ht="13.5" customHeight="1">
      <c r="C909" s="78"/>
      <c r="D909" s="78"/>
      <c r="E909" s="78"/>
    </row>
    <row r="910" spans="3:5" ht="13.5" customHeight="1">
      <c r="C910" s="78"/>
      <c r="D910" s="78"/>
      <c r="E910" s="78"/>
    </row>
    <row r="911" spans="3:5" ht="13.5" customHeight="1">
      <c r="C911" s="78"/>
      <c r="D911" s="78"/>
      <c r="E911" s="78"/>
    </row>
    <row r="912" spans="3:5" ht="13.5" customHeight="1">
      <c r="C912" s="78"/>
      <c r="D912" s="78"/>
      <c r="E912" s="78"/>
    </row>
    <row r="913" spans="3:5" ht="13.5" customHeight="1">
      <c r="C913" s="78"/>
      <c r="D913" s="78"/>
      <c r="E913" s="78"/>
    </row>
    <row r="914" spans="3:5" ht="13.5" customHeight="1">
      <c r="C914" s="78"/>
      <c r="D914" s="78"/>
      <c r="E914" s="78"/>
    </row>
    <row r="915" spans="3:5" ht="13.5" customHeight="1">
      <c r="C915" s="78"/>
      <c r="D915" s="78"/>
      <c r="E915" s="78"/>
    </row>
    <row r="916" spans="3:5" ht="13.5" customHeight="1">
      <c r="C916" s="78"/>
      <c r="D916" s="78"/>
      <c r="E916" s="78"/>
    </row>
    <row r="917" spans="3:5" ht="13.5" customHeight="1">
      <c r="C917" s="78"/>
      <c r="D917" s="78"/>
      <c r="E917" s="78"/>
    </row>
    <row r="918" spans="3:5" ht="13.5" customHeight="1">
      <c r="C918" s="78"/>
      <c r="D918" s="78"/>
      <c r="E918" s="78"/>
    </row>
    <row r="919" spans="3:5" ht="13.5" customHeight="1">
      <c r="C919" s="78"/>
      <c r="D919" s="78"/>
      <c r="E919" s="78"/>
    </row>
    <row r="920" spans="3:5" ht="13.5" customHeight="1">
      <c r="C920" s="78"/>
      <c r="D920" s="78"/>
      <c r="E920" s="78"/>
    </row>
    <row r="921" spans="3:5" ht="13.5" customHeight="1">
      <c r="C921" s="78"/>
      <c r="D921" s="78"/>
      <c r="E921" s="78"/>
    </row>
    <row r="922" spans="3:5" ht="13.5" customHeight="1">
      <c r="C922" s="78"/>
      <c r="D922" s="78"/>
      <c r="E922" s="78"/>
    </row>
    <row r="923" spans="3:5" ht="13.5" customHeight="1">
      <c r="C923" s="78"/>
      <c r="D923" s="78"/>
      <c r="E923" s="78"/>
    </row>
    <row r="924" spans="3:5" ht="13.5" customHeight="1">
      <c r="C924" s="78"/>
      <c r="D924" s="78"/>
      <c r="E924" s="78"/>
    </row>
    <row r="925" spans="3:5" ht="13.5" customHeight="1">
      <c r="C925" s="78"/>
      <c r="D925" s="78"/>
      <c r="E925" s="78"/>
    </row>
    <row r="926" spans="3:5" ht="13.5" customHeight="1">
      <c r="C926" s="78"/>
      <c r="D926" s="78"/>
      <c r="E926" s="78"/>
    </row>
    <row r="927" spans="3:5" ht="13.5" customHeight="1">
      <c r="C927" s="78"/>
      <c r="D927" s="78"/>
      <c r="E927" s="78"/>
    </row>
    <row r="928" spans="3:5" ht="13.5" customHeight="1">
      <c r="C928" s="78"/>
      <c r="D928" s="78"/>
      <c r="E928" s="78"/>
    </row>
    <row r="929" spans="3:5" ht="13.5" customHeight="1">
      <c r="C929" s="78"/>
      <c r="D929" s="78"/>
      <c r="E929" s="78"/>
    </row>
    <row r="930" spans="3:5" ht="13.5" customHeight="1">
      <c r="C930" s="78"/>
      <c r="D930" s="78"/>
      <c r="E930" s="78"/>
    </row>
    <row r="931" spans="3:5" ht="13.5" customHeight="1">
      <c r="C931" s="78"/>
      <c r="D931" s="78"/>
      <c r="E931" s="78"/>
    </row>
    <row r="932" spans="3:5" ht="13.5" customHeight="1">
      <c r="C932" s="78"/>
      <c r="D932" s="78"/>
      <c r="E932" s="78"/>
    </row>
    <row r="933" spans="3:5" ht="13.5" customHeight="1">
      <c r="C933" s="78"/>
      <c r="D933" s="78"/>
      <c r="E933" s="78"/>
    </row>
    <row r="934" spans="3:5" ht="13.5" customHeight="1">
      <c r="C934" s="78"/>
      <c r="D934" s="78"/>
      <c r="E934" s="78"/>
    </row>
    <row r="935" spans="3:5" ht="13.5" customHeight="1">
      <c r="C935" s="78"/>
      <c r="D935" s="78"/>
      <c r="E935" s="78"/>
    </row>
    <row r="936" spans="3:5" ht="13.5" customHeight="1">
      <c r="C936" s="78"/>
      <c r="D936" s="78"/>
      <c r="E936" s="78"/>
    </row>
    <row r="937" spans="3:5" ht="13.5" customHeight="1">
      <c r="C937" s="78"/>
      <c r="D937" s="78"/>
      <c r="E937" s="78"/>
    </row>
    <row r="938" spans="3:5" ht="13.5" customHeight="1">
      <c r="C938" s="78"/>
      <c r="D938" s="78"/>
      <c r="E938" s="78"/>
    </row>
    <row r="939" spans="3:5" ht="13.5" customHeight="1">
      <c r="C939" s="78"/>
      <c r="D939" s="78"/>
      <c r="E939" s="78"/>
    </row>
    <row r="940" spans="3:5" ht="13.5" customHeight="1">
      <c r="C940" s="78"/>
      <c r="D940" s="78"/>
      <c r="E940" s="78"/>
    </row>
    <row r="941" spans="3:5" ht="13.5" customHeight="1">
      <c r="C941" s="78"/>
      <c r="D941" s="78"/>
      <c r="E941" s="78"/>
    </row>
    <row r="942" spans="3:5" ht="13.5" customHeight="1">
      <c r="C942" s="78"/>
      <c r="D942" s="78"/>
      <c r="E942" s="78"/>
    </row>
    <row r="943" spans="3:5" ht="13.5" customHeight="1">
      <c r="C943" s="78"/>
      <c r="D943" s="78"/>
      <c r="E943" s="78"/>
    </row>
    <row r="944" spans="3:5" ht="13.5" customHeight="1">
      <c r="C944" s="78"/>
      <c r="D944" s="78"/>
      <c r="E944" s="78"/>
    </row>
    <row r="945" spans="3:5" ht="13.5" customHeight="1">
      <c r="C945" s="78"/>
      <c r="D945" s="78"/>
      <c r="E945" s="78"/>
    </row>
    <row r="946" spans="3:5" ht="13.5" customHeight="1">
      <c r="C946" s="78"/>
      <c r="D946" s="78"/>
      <c r="E946" s="78"/>
    </row>
    <row r="947" spans="3:5" ht="13.5" customHeight="1">
      <c r="C947" s="78"/>
      <c r="D947" s="78"/>
      <c r="E947" s="78"/>
    </row>
    <row r="948" spans="3:5" ht="13.5" customHeight="1">
      <c r="C948" s="78"/>
      <c r="D948" s="78"/>
      <c r="E948" s="78"/>
    </row>
    <row r="949" spans="3:5" ht="13.5" customHeight="1">
      <c r="C949" s="78"/>
      <c r="D949" s="78"/>
      <c r="E949" s="78"/>
    </row>
    <row r="950" spans="3:5" ht="13.5" customHeight="1">
      <c r="C950" s="78"/>
      <c r="D950" s="78"/>
      <c r="E950" s="78"/>
    </row>
    <row r="951" spans="3:5" ht="13.5" customHeight="1">
      <c r="C951" s="78"/>
      <c r="D951" s="78"/>
      <c r="E951" s="78"/>
    </row>
    <row r="952" spans="3:5" ht="13.5" customHeight="1">
      <c r="C952" s="78"/>
      <c r="D952" s="78"/>
      <c r="E952" s="78"/>
    </row>
    <row r="953" spans="3:5" ht="13.5" customHeight="1">
      <c r="C953" s="78"/>
      <c r="D953" s="78"/>
      <c r="E953" s="78"/>
    </row>
    <row r="954" spans="3:5" ht="13.5" customHeight="1">
      <c r="C954" s="78"/>
      <c r="D954" s="78"/>
      <c r="E954" s="78"/>
    </row>
    <row r="955" spans="3:5" ht="13.5" customHeight="1">
      <c r="C955" s="78"/>
      <c r="D955" s="78"/>
      <c r="E955" s="78"/>
    </row>
    <row r="956" spans="3:5" ht="13.5" customHeight="1">
      <c r="C956" s="78"/>
      <c r="D956" s="78"/>
      <c r="E956" s="78"/>
    </row>
    <row r="957" spans="3:5" ht="13.5" customHeight="1">
      <c r="C957" s="78"/>
      <c r="D957" s="78"/>
      <c r="E957" s="78"/>
    </row>
    <row r="958" spans="3:5" ht="13.5" customHeight="1">
      <c r="C958" s="78"/>
      <c r="D958" s="78"/>
      <c r="E958" s="78"/>
    </row>
    <row r="959" spans="3:5" ht="13.5" customHeight="1">
      <c r="C959" s="78"/>
      <c r="D959" s="78"/>
      <c r="E959" s="78"/>
    </row>
    <row r="960" spans="3:5" ht="13.5" customHeight="1">
      <c r="C960" s="78"/>
      <c r="D960" s="78"/>
      <c r="E960" s="78"/>
    </row>
    <row r="961" spans="3:5" ht="13.5" customHeight="1">
      <c r="C961" s="78"/>
      <c r="D961" s="78"/>
      <c r="E961" s="78"/>
    </row>
    <row r="962" spans="3:5" ht="13.5" customHeight="1">
      <c r="C962" s="78"/>
      <c r="D962" s="78"/>
      <c r="E962" s="78"/>
    </row>
    <row r="963" spans="3:5" ht="13.5" customHeight="1">
      <c r="C963" s="78"/>
      <c r="D963" s="78"/>
      <c r="E963" s="78"/>
    </row>
    <row r="964" spans="3:5" ht="13.5" customHeight="1">
      <c r="C964" s="78"/>
      <c r="D964" s="78"/>
      <c r="E964" s="78"/>
    </row>
    <row r="965" spans="3:5" ht="13.5" customHeight="1">
      <c r="C965" s="78"/>
      <c r="D965" s="78"/>
      <c r="E965" s="78"/>
    </row>
    <row r="966" spans="3:5" ht="13.5" customHeight="1">
      <c r="C966" s="78"/>
      <c r="D966" s="78"/>
      <c r="E966" s="78"/>
    </row>
    <row r="967" spans="3:5" ht="13.5" customHeight="1">
      <c r="C967" s="78"/>
      <c r="D967" s="78"/>
      <c r="E967" s="78"/>
    </row>
    <row r="968" spans="3:5" ht="13.5" customHeight="1">
      <c r="C968" s="78"/>
      <c r="D968" s="78"/>
      <c r="E968" s="78"/>
    </row>
    <row r="969" spans="3:5" ht="13.5" customHeight="1">
      <c r="C969" s="78"/>
      <c r="D969" s="78"/>
      <c r="E969" s="78"/>
    </row>
    <row r="970" spans="3:5" ht="13.5" customHeight="1">
      <c r="C970" s="78"/>
      <c r="D970" s="78"/>
      <c r="E970" s="78"/>
    </row>
    <row r="971" spans="3:5" ht="13.5" customHeight="1">
      <c r="C971" s="78"/>
      <c r="D971" s="78"/>
      <c r="E971" s="78"/>
    </row>
    <row r="972" spans="3:5" ht="13.5" customHeight="1">
      <c r="C972" s="78"/>
      <c r="D972" s="78"/>
      <c r="E972" s="78"/>
    </row>
    <row r="973" spans="3:5" ht="13.5" customHeight="1">
      <c r="C973" s="78"/>
      <c r="D973" s="78"/>
      <c r="E973" s="78"/>
    </row>
    <row r="974" spans="3:5" ht="13.5" customHeight="1">
      <c r="C974" s="78"/>
      <c r="D974" s="78"/>
      <c r="E974" s="78"/>
    </row>
    <row r="975" spans="3:5" ht="13.5" customHeight="1">
      <c r="C975" s="78"/>
      <c r="D975" s="78"/>
      <c r="E975" s="78"/>
    </row>
    <row r="976" spans="3:5" ht="13.5" customHeight="1">
      <c r="C976" s="78"/>
      <c r="D976" s="78"/>
      <c r="E976" s="78"/>
    </row>
    <row r="977" spans="3:5" ht="13.5" customHeight="1">
      <c r="C977" s="78"/>
      <c r="D977" s="78"/>
      <c r="E977" s="78"/>
    </row>
    <row r="978" spans="3:5" ht="13.5" customHeight="1">
      <c r="C978" s="78"/>
      <c r="D978" s="78"/>
      <c r="E978" s="78"/>
    </row>
    <row r="979" spans="3:5" ht="13.5" customHeight="1">
      <c r="C979" s="78"/>
      <c r="D979" s="78"/>
      <c r="E979" s="78"/>
    </row>
    <row r="980" spans="3:5" ht="13.5" customHeight="1">
      <c r="C980" s="78"/>
      <c r="D980" s="78"/>
      <c r="E980" s="78"/>
    </row>
    <row r="981" spans="3:5" ht="13.5" customHeight="1">
      <c r="C981" s="78"/>
      <c r="D981" s="78"/>
      <c r="E981" s="78"/>
    </row>
    <row r="982" spans="3:5" ht="13.5" customHeight="1">
      <c r="C982" s="78"/>
      <c r="D982" s="78"/>
      <c r="E982" s="78"/>
    </row>
    <row r="983" spans="3:5" ht="13.5" customHeight="1">
      <c r="C983" s="78"/>
      <c r="D983" s="78"/>
      <c r="E983" s="78"/>
    </row>
    <row r="984" spans="3:5" ht="13.5" customHeight="1">
      <c r="C984" s="78"/>
      <c r="D984" s="78"/>
      <c r="E984" s="78"/>
    </row>
    <row r="985" spans="3:5" ht="13.5" customHeight="1">
      <c r="C985" s="78"/>
      <c r="D985" s="78"/>
      <c r="E985" s="78"/>
    </row>
    <row r="986" spans="3:5" ht="13.5" customHeight="1">
      <c r="C986" s="78"/>
      <c r="D986" s="78"/>
      <c r="E986" s="78"/>
    </row>
    <row r="987" spans="3:5" ht="13.5" customHeight="1">
      <c r="C987" s="78"/>
      <c r="D987" s="78"/>
      <c r="E987" s="78"/>
    </row>
    <row r="988" spans="3:5" ht="13.5" customHeight="1">
      <c r="C988" s="78"/>
      <c r="D988" s="78"/>
      <c r="E988" s="78"/>
    </row>
    <row r="989" spans="3:5" ht="13.5" customHeight="1">
      <c r="C989" s="78"/>
      <c r="D989" s="78"/>
      <c r="E989" s="78"/>
    </row>
    <row r="990" spans="3:5" ht="13.5" customHeight="1">
      <c r="C990" s="78"/>
      <c r="D990" s="78"/>
      <c r="E990" s="78"/>
    </row>
    <row r="991" spans="3:5" ht="13.5" customHeight="1">
      <c r="C991" s="78"/>
      <c r="D991" s="78"/>
      <c r="E991" s="78"/>
    </row>
    <row r="992" spans="3:5" ht="13.5" customHeight="1">
      <c r="C992" s="78"/>
      <c r="D992" s="78"/>
      <c r="E992" s="78"/>
    </row>
    <row r="993" spans="3:5" ht="13.5" customHeight="1">
      <c r="C993" s="78"/>
      <c r="D993" s="78"/>
      <c r="E993" s="78"/>
    </row>
    <row r="994" spans="3:5" ht="13.5" customHeight="1">
      <c r="C994" s="78"/>
      <c r="D994" s="78"/>
      <c r="E994" s="78"/>
    </row>
    <row r="995" spans="3:5" ht="13.5" customHeight="1">
      <c r="C995" s="78"/>
      <c r="D995" s="78"/>
      <c r="E995" s="78"/>
    </row>
    <row r="996" spans="3:5" ht="13.5" customHeight="1">
      <c r="C996" s="78"/>
      <c r="D996" s="78"/>
      <c r="E996" s="78"/>
    </row>
    <row r="997" spans="3:5" ht="13.5" customHeight="1">
      <c r="C997" s="78"/>
      <c r="D997" s="78"/>
      <c r="E997" s="78"/>
    </row>
    <row r="998" spans="3:5" ht="13.5" customHeight="1">
      <c r="C998" s="78"/>
      <c r="D998" s="78"/>
      <c r="E998" s="78"/>
    </row>
  </sheetData>
  <mergeCells count="2">
    <mergeCell ref="D1:K1"/>
    <mergeCell ref="A3:A35"/>
  </mergeCells>
  <pageMargins left="0.25" right="0.25" top="0.75" bottom="0.75" header="0" footer="0"/>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1000"/>
  <sheetViews>
    <sheetView workbookViewId="0"/>
  </sheetViews>
  <sheetFormatPr defaultColWidth="12.625" defaultRowHeight="15" customHeight="1"/>
  <cols>
    <col min="1" max="1" width="25.875" customWidth="1"/>
    <col min="2" max="2" width="8.625" customWidth="1"/>
    <col min="3" max="3" width="17.625" customWidth="1"/>
    <col min="4" max="7" width="8.625" customWidth="1"/>
    <col min="8" max="8" width="17.375" customWidth="1"/>
    <col min="9" max="9" width="15.25" customWidth="1"/>
    <col min="10" max="10" width="16.375" customWidth="1"/>
    <col min="11" max="11" width="8.625" customWidth="1"/>
    <col min="12" max="12" width="17.625" customWidth="1"/>
    <col min="13" max="26" width="8.625" customWidth="1"/>
  </cols>
  <sheetData>
    <row r="1" spans="1:12" ht="66.75" customHeight="1">
      <c r="A1" s="259" t="e" vm="1">
        <v>#VALUE!</v>
      </c>
      <c r="B1" s="279" t="s">
        <v>0</v>
      </c>
      <c r="C1" s="289"/>
      <c r="D1" s="289"/>
      <c r="E1" s="280" t="s">
        <v>1</v>
      </c>
      <c r="F1" s="289"/>
      <c r="G1" s="289"/>
      <c r="H1" s="289"/>
      <c r="I1" s="289"/>
      <c r="J1" s="289"/>
      <c r="K1" s="289"/>
      <c r="L1" s="290"/>
    </row>
    <row r="2" spans="1:12" ht="13.5" customHeight="1">
      <c r="A2" s="138" t="s">
        <v>2</v>
      </c>
      <c r="B2" s="141"/>
      <c r="C2" s="143"/>
      <c r="D2" s="143"/>
      <c r="E2" s="143"/>
      <c r="F2" s="141"/>
      <c r="G2" s="141"/>
      <c r="H2" s="141"/>
      <c r="I2" s="141"/>
      <c r="J2" s="141"/>
      <c r="K2" s="141"/>
      <c r="L2" s="141"/>
    </row>
    <row r="3" spans="1:12" ht="21">
      <c r="A3" s="281" t="s">
        <v>100</v>
      </c>
      <c r="B3" s="141"/>
      <c r="C3" s="107" t="s">
        <v>69</v>
      </c>
      <c r="D3" s="108" t="s">
        <v>70</v>
      </c>
      <c r="E3" s="108" t="s">
        <v>71</v>
      </c>
      <c r="F3" s="108" t="s">
        <v>101</v>
      </c>
      <c r="G3" s="108" t="s">
        <v>102</v>
      </c>
      <c r="H3" s="108" t="s">
        <v>103</v>
      </c>
      <c r="I3" s="108" t="s">
        <v>104</v>
      </c>
      <c r="J3" s="108" t="s">
        <v>105</v>
      </c>
      <c r="K3" s="108" t="s">
        <v>72</v>
      </c>
      <c r="L3" s="109" t="s">
        <v>106</v>
      </c>
    </row>
    <row r="4" spans="1:12" ht="13.5" customHeight="1">
      <c r="A4" s="291"/>
      <c r="B4" s="141"/>
      <c r="C4" s="110"/>
      <c r="D4" s="111"/>
      <c r="E4" s="111"/>
      <c r="F4" s="124"/>
      <c r="G4" s="124"/>
      <c r="H4" s="125"/>
      <c r="I4" s="111"/>
      <c r="J4" s="111"/>
      <c r="K4" s="111"/>
      <c r="L4" s="112"/>
    </row>
    <row r="5" spans="1:12" ht="13.5" customHeight="1">
      <c r="A5" s="291"/>
      <c r="B5" s="141"/>
      <c r="C5" s="113"/>
      <c r="D5" s="12"/>
      <c r="E5" s="12"/>
      <c r="F5" s="126"/>
      <c r="G5" s="126"/>
      <c r="H5" s="127"/>
      <c r="I5" s="12"/>
      <c r="J5" s="12"/>
      <c r="K5" s="12"/>
      <c r="L5" s="114"/>
    </row>
    <row r="6" spans="1:12" ht="13.5" customHeight="1">
      <c r="A6" s="291"/>
      <c r="B6" s="141"/>
      <c r="C6" s="115"/>
      <c r="D6" s="111"/>
      <c r="E6" s="16"/>
      <c r="F6" s="128"/>
      <c r="G6" s="128"/>
      <c r="H6" s="129"/>
      <c r="I6" s="16"/>
      <c r="J6" s="16"/>
      <c r="K6" s="16"/>
      <c r="L6" s="116"/>
    </row>
    <row r="7" spans="1:12" ht="13.5" customHeight="1">
      <c r="A7" s="291"/>
      <c r="B7" s="141"/>
      <c r="C7" s="113"/>
      <c r="D7" s="12"/>
      <c r="E7" s="12"/>
      <c r="F7" s="126"/>
      <c r="G7" s="126"/>
      <c r="H7" s="127"/>
      <c r="I7" s="12"/>
      <c r="J7" s="16"/>
      <c r="K7" s="12"/>
      <c r="L7" s="114"/>
    </row>
    <row r="8" spans="1:12" ht="13.5" customHeight="1">
      <c r="A8" s="291"/>
      <c r="B8" s="141"/>
      <c r="C8" s="115"/>
      <c r="D8" s="111"/>
      <c r="E8" s="16"/>
      <c r="F8" s="128"/>
      <c r="G8" s="128"/>
      <c r="H8" s="129"/>
      <c r="I8" s="16"/>
      <c r="J8" s="16"/>
      <c r="K8" s="16"/>
      <c r="L8" s="116"/>
    </row>
    <row r="9" spans="1:12" ht="13.5" customHeight="1">
      <c r="A9" s="291"/>
      <c r="B9" s="141"/>
      <c r="C9" s="113"/>
      <c r="D9" s="12"/>
      <c r="E9" s="12"/>
      <c r="F9" s="126"/>
      <c r="G9" s="126"/>
      <c r="H9" s="127"/>
      <c r="I9" s="12"/>
      <c r="J9" s="12"/>
      <c r="K9" s="12"/>
      <c r="L9" s="114"/>
    </row>
    <row r="10" spans="1:12" ht="13.5" customHeight="1">
      <c r="A10" s="291"/>
      <c r="B10" s="141"/>
      <c r="C10" s="115"/>
      <c r="D10" s="111"/>
      <c r="E10" s="16"/>
      <c r="F10" s="128"/>
      <c r="G10" s="128"/>
      <c r="H10" s="129"/>
      <c r="I10" s="16"/>
      <c r="J10" s="16"/>
      <c r="K10" s="130"/>
      <c r="L10" s="116"/>
    </row>
    <row r="11" spans="1:12" ht="13.5" customHeight="1">
      <c r="A11" s="291"/>
      <c r="B11" s="141"/>
      <c r="C11" s="113"/>
      <c r="D11" s="12"/>
      <c r="E11" s="12"/>
      <c r="F11" s="126"/>
      <c r="G11" s="126"/>
      <c r="H11" s="127"/>
      <c r="I11" s="12"/>
      <c r="J11" s="12"/>
      <c r="K11" s="12"/>
      <c r="L11" s="114"/>
    </row>
    <row r="12" spans="1:12" ht="13.5" customHeight="1">
      <c r="A12" s="291"/>
      <c r="B12" s="141"/>
      <c r="C12" s="115"/>
      <c r="D12" s="111"/>
      <c r="E12" s="16"/>
      <c r="F12" s="128"/>
      <c r="G12" s="128"/>
      <c r="H12" s="129"/>
      <c r="I12" s="16"/>
      <c r="J12" s="16"/>
      <c r="K12" s="16"/>
      <c r="L12" s="116"/>
    </row>
    <row r="13" spans="1:12" ht="13.5" customHeight="1">
      <c r="A13" s="291"/>
      <c r="B13" s="141"/>
      <c r="C13" s="113"/>
      <c r="D13" s="12"/>
      <c r="E13" s="12"/>
      <c r="F13" s="126"/>
      <c r="G13" s="126"/>
      <c r="H13" s="127"/>
      <c r="I13" s="12"/>
      <c r="J13" s="12"/>
      <c r="K13" s="12"/>
      <c r="L13" s="114"/>
    </row>
    <row r="14" spans="1:12" ht="13.5" customHeight="1">
      <c r="A14" s="291"/>
      <c r="B14" s="141"/>
      <c r="C14" s="115"/>
      <c r="D14" s="111"/>
      <c r="E14" s="16"/>
      <c r="F14" s="128"/>
      <c r="G14" s="128"/>
      <c r="H14" s="129"/>
      <c r="I14" s="16"/>
      <c r="J14" s="16"/>
      <c r="K14" s="131"/>
      <c r="L14" s="116"/>
    </row>
    <row r="15" spans="1:12" ht="13.5" customHeight="1">
      <c r="A15" s="291"/>
      <c r="B15" s="141"/>
      <c r="C15" s="119"/>
      <c r="D15" s="120"/>
      <c r="E15" s="120"/>
      <c r="F15" s="132"/>
      <c r="G15" s="132"/>
      <c r="H15" s="133"/>
      <c r="I15" s="120"/>
      <c r="J15" s="120"/>
      <c r="K15" s="134"/>
      <c r="L15" s="135"/>
    </row>
    <row r="16" spans="1:12" ht="13.5" customHeight="1">
      <c r="A16" s="291"/>
      <c r="B16" s="141"/>
      <c r="C16" s="145" t="s">
        <v>107</v>
      </c>
      <c r="D16" s="144"/>
      <c r="E16" s="144"/>
      <c r="F16" s="144"/>
      <c r="G16" s="144"/>
      <c r="H16" s="144"/>
      <c r="I16" s="144"/>
      <c r="J16" s="146"/>
      <c r="K16" s="146"/>
      <c r="L16" s="146"/>
    </row>
    <row r="17" spans="1:12" ht="13.5" customHeight="1">
      <c r="A17" s="291"/>
      <c r="B17" s="141"/>
      <c r="C17" s="144"/>
      <c r="D17" s="144"/>
      <c r="E17" s="144"/>
      <c r="F17" s="144"/>
      <c r="G17" s="144"/>
      <c r="H17" s="144"/>
      <c r="I17" s="144"/>
      <c r="J17" s="146"/>
      <c r="K17" s="146"/>
      <c r="L17" s="146"/>
    </row>
    <row r="18" spans="1:12" ht="13.5" customHeight="1">
      <c r="A18" s="291"/>
      <c r="B18" s="141"/>
      <c r="C18" s="147" t="s">
        <v>108</v>
      </c>
      <c r="D18" s="144"/>
      <c r="E18" s="144"/>
      <c r="F18" s="151"/>
      <c r="G18" s="147" t="s">
        <v>73</v>
      </c>
      <c r="H18" s="148"/>
      <c r="I18" s="144"/>
      <c r="J18" s="146"/>
      <c r="K18" s="146"/>
      <c r="L18" s="146"/>
    </row>
    <row r="19" spans="1:12" ht="13.5" customHeight="1">
      <c r="A19" s="291"/>
      <c r="B19" s="141"/>
      <c r="C19" s="136" t="s">
        <v>109</v>
      </c>
      <c r="D19" s="136" t="s">
        <v>110</v>
      </c>
      <c r="E19" s="136" t="s">
        <v>111</v>
      </c>
      <c r="F19" s="151"/>
      <c r="G19" s="149" t="s">
        <v>74</v>
      </c>
      <c r="H19" s="150" t="s">
        <v>75</v>
      </c>
      <c r="I19" s="122"/>
      <c r="J19" s="146"/>
      <c r="K19" s="146"/>
      <c r="L19" s="146"/>
    </row>
    <row r="20" spans="1:12" ht="13.5" customHeight="1">
      <c r="A20" s="291"/>
      <c r="B20" s="141"/>
      <c r="C20" s="137">
        <v>1</v>
      </c>
      <c r="D20" s="137">
        <v>5</v>
      </c>
      <c r="E20" s="137" t="s">
        <v>112</v>
      </c>
      <c r="F20" s="151"/>
      <c r="G20" s="149" t="s">
        <v>76</v>
      </c>
      <c r="H20" s="150" t="s">
        <v>77</v>
      </c>
      <c r="I20" s="122"/>
      <c r="J20" s="146"/>
      <c r="K20" s="146"/>
      <c r="L20" s="146"/>
    </row>
    <row r="21" spans="1:12" ht="13.5" customHeight="1">
      <c r="A21" s="291"/>
      <c r="B21" s="141"/>
      <c r="C21" s="137">
        <v>6</v>
      </c>
      <c r="D21" s="137">
        <v>15</v>
      </c>
      <c r="E21" s="137" t="s">
        <v>113</v>
      </c>
      <c r="F21" s="151"/>
      <c r="G21" s="149" t="s">
        <v>78</v>
      </c>
      <c r="H21" s="123" t="s">
        <v>79</v>
      </c>
      <c r="I21" s="122"/>
      <c r="J21" s="146"/>
      <c r="K21" s="146"/>
      <c r="L21" s="146"/>
    </row>
    <row r="22" spans="1:12" ht="13.5" customHeight="1">
      <c r="A22" s="291"/>
      <c r="B22" s="141"/>
      <c r="C22" s="137">
        <v>16</v>
      </c>
      <c r="D22" s="137">
        <v>25</v>
      </c>
      <c r="E22" s="137" t="s">
        <v>114</v>
      </c>
      <c r="F22" s="151"/>
      <c r="G22" s="149" t="s">
        <v>80</v>
      </c>
      <c r="H22" s="150" t="s">
        <v>81</v>
      </c>
      <c r="I22" s="122"/>
      <c r="J22" s="146"/>
      <c r="K22" s="146"/>
      <c r="L22" s="146"/>
    </row>
    <row r="23" spans="1:12" ht="13.5" customHeight="1">
      <c r="A23" s="291"/>
      <c r="B23" s="141"/>
      <c r="C23" s="144"/>
      <c r="D23" s="152"/>
      <c r="E23" s="152"/>
      <c r="F23" s="151"/>
      <c r="G23" s="149" t="s">
        <v>82</v>
      </c>
      <c r="H23" s="150" t="s">
        <v>83</v>
      </c>
      <c r="I23" s="122"/>
      <c r="J23" s="146"/>
      <c r="K23" s="146"/>
      <c r="L23" s="146"/>
    </row>
    <row r="24" spans="1:12" ht="13.5" customHeight="1">
      <c r="A24" s="291"/>
      <c r="B24" s="141"/>
      <c r="C24" s="152"/>
      <c r="D24" s="152"/>
      <c r="E24" s="152"/>
      <c r="F24" s="151"/>
      <c r="G24" s="149" t="s">
        <v>84</v>
      </c>
      <c r="H24" s="150" t="s">
        <v>85</v>
      </c>
      <c r="I24" s="122"/>
      <c r="J24" s="146"/>
      <c r="K24" s="146"/>
      <c r="L24" s="146"/>
    </row>
    <row r="25" spans="1:12" ht="13.5" customHeight="1">
      <c r="A25" s="291"/>
      <c r="B25" s="141"/>
      <c r="C25" s="153"/>
      <c r="D25" s="144"/>
      <c r="E25" s="144"/>
      <c r="F25" s="144"/>
      <c r="G25" s="149" t="s">
        <v>86</v>
      </c>
      <c r="H25" s="150" t="s">
        <v>87</v>
      </c>
      <c r="I25" s="122"/>
      <c r="J25" s="146"/>
      <c r="K25" s="146"/>
      <c r="L25" s="146"/>
    </row>
    <row r="26" spans="1:12" ht="13.5" customHeight="1">
      <c r="A26" s="291"/>
      <c r="B26" s="141"/>
      <c r="C26" s="141"/>
      <c r="D26" s="141"/>
      <c r="E26" s="141"/>
      <c r="F26" s="141"/>
      <c r="G26" s="141"/>
      <c r="H26" s="141"/>
      <c r="I26" s="141"/>
      <c r="J26" s="141"/>
      <c r="K26" s="141"/>
      <c r="L26" s="141"/>
    </row>
    <row r="27" spans="1:12" ht="13.5" customHeight="1">
      <c r="A27" s="291"/>
      <c r="B27" s="141"/>
      <c r="C27" s="141"/>
      <c r="D27" s="141"/>
      <c r="E27" s="141"/>
      <c r="F27" s="141"/>
      <c r="G27" s="141"/>
      <c r="H27" s="141"/>
      <c r="I27" s="141"/>
      <c r="J27" s="141"/>
      <c r="K27" s="141"/>
      <c r="L27" s="141"/>
    </row>
    <row r="28" spans="1:12" ht="13.5" customHeight="1">
      <c r="A28" s="290"/>
      <c r="B28" s="141"/>
      <c r="C28" s="141"/>
      <c r="D28" s="141"/>
      <c r="E28" s="141"/>
      <c r="F28" s="141"/>
      <c r="G28" s="141"/>
      <c r="H28" s="141"/>
      <c r="I28" s="141"/>
      <c r="J28" s="141"/>
      <c r="K28" s="141"/>
      <c r="L28" s="141"/>
    </row>
    <row r="29" spans="1:12" ht="13.5" customHeight="1"/>
    <row r="30" spans="1:12" ht="13.5" customHeight="1"/>
    <row r="31" spans="1:12" ht="13.5" customHeight="1"/>
    <row r="32" spans="1:12"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sheetData>
  <mergeCells count="3">
    <mergeCell ref="B1:D1"/>
    <mergeCell ref="E1:L1"/>
    <mergeCell ref="A3:A28"/>
  </mergeCells>
  <dataValidations count="3">
    <dataValidation type="list" allowBlank="1" showErrorMessage="1" sqref="C4:C15" xr:uid="{00000000-0002-0000-0600-000000000000}">
      <formula1>Riskcategories</formula1>
    </dataValidation>
    <dataValidation type="decimal" allowBlank="1" showInputMessage="1" prompt="Invalid Option - Likelihood and Impact must be scored with a number from 1-5 where 1 is Low and 5 is High" sqref="F4:G15" xr:uid="{00000000-0002-0000-0600-000001000000}">
      <formula1>1</formula1>
      <formula2>5</formula2>
    </dataValidation>
    <dataValidation type="list" allowBlank="1" showErrorMessage="1" sqref="L4:L15" xr:uid="{00000000-0002-0000-0600-000002000000}">
      <formula1>Riskfactor</formula1>
    </dataValidation>
  </dataValidation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80C647-F4AF-4648-8307-C4890C72E314}">
  <dimension ref="A1:A30"/>
  <sheetViews>
    <sheetView workbookViewId="0">
      <selection activeCell="A30" sqref="A30"/>
    </sheetView>
  </sheetViews>
  <sheetFormatPr defaultColWidth="8.625" defaultRowHeight="12.6"/>
  <cols>
    <col min="1" max="1" width="48.375" style="167" customWidth="1"/>
    <col min="2" max="16384" width="8.625" style="167"/>
  </cols>
  <sheetData>
    <row r="1" spans="1:1" ht="12.95">
      <c r="A1" s="168" t="s">
        <v>115</v>
      </c>
    </row>
    <row r="2" spans="1:1">
      <c r="A2" s="167" t="s">
        <v>116</v>
      </c>
    </row>
    <row r="3" spans="1:1">
      <c r="A3" s="167" t="s">
        <v>117</v>
      </c>
    </row>
    <row r="4" spans="1:1">
      <c r="A4" s="167" t="s">
        <v>118</v>
      </c>
    </row>
    <row r="5" spans="1:1">
      <c r="A5" s="167" t="s">
        <v>119</v>
      </c>
    </row>
    <row r="6" spans="1:1">
      <c r="A6" s="167" t="s">
        <v>120</v>
      </c>
    </row>
    <row r="7" spans="1:1">
      <c r="A7" s="167" t="s">
        <v>121</v>
      </c>
    </row>
    <row r="8" spans="1:1">
      <c r="A8" s="167" t="s">
        <v>122</v>
      </c>
    </row>
    <row r="9" spans="1:1">
      <c r="A9" s="167" t="s">
        <v>123</v>
      </c>
    </row>
    <row r="10" spans="1:1">
      <c r="A10" s="167" t="s">
        <v>124</v>
      </c>
    </row>
    <row r="11" spans="1:1">
      <c r="A11" s="167" t="s">
        <v>125</v>
      </c>
    </row>
    <row r="12" spans="1:1">
      <c r="A12" s="167" t="s">
        <v>126</v>
      </c>
    </row>
    <row r="13" spans="1:1">
      <c r="A13" s="167" t="s">
        <v>127</v>
      </c>
    </row>
    <row r="14" spans="1:1">
      <c r="A14" s="167" t="s">
        <v>128</v>
      </c>
    </row>
    <row r="15" spans="1:1">
      <c r="A15" s="167" t="s">
        <v>129</v>
      </c>
    </row>
    <row r="16" spans="1:1">
      <c r="A16" s="167" t="s">
        <v>130</v>
      </c>
    </row>
    <row r="17" spans="1:1">
      <c r="A17" s="167" t="s">
        <v>131</v>
      </c>
    </row>
    <row r="18" spans="1:1">
      <c r="A18" s="167" t="s">
        <v>132</v>
      </c>
    </row>
    <row r="19" spans="1:1">
      <c r="A19" s="167" t="s">
        <v>133</v>
      </c>
    </row>
    <row r="20" spans="1:1">
      <c r="A20" s="167" t="s">
        <v>134</v>
      </c>
    </row>
    <row r="21" spans="1:1">
      <c r="A21" s="167" t="s">
        <v>135</v>
      </c>
    </row>
    <row r="22" spans="1:1">
      <c r="A22" s="167" t="s">
        <v>136</v>
      </c>
    </row>
    <row r="23" spans="1:1">
      <c r="A23" s="167" t="s">
        <v>137</v>
      </c>
    </row>
    <row r="24" spans="1:1">
      <c r="A24" s="167" t="s">
        <v>138</v>
      </c>
    </row>
    <row r="25" spans="1:1">
      <c r="A25" s="167" t="s">
        <v>139</v>
      </c>
    </row>
    <row r="26" spans="1:1">
      <c r="A26" s="167" t="s">
        <v>140</v>
      </c>
    </row>
    <row r="27" spans="1:1">
      <c r="A27" s="167" t="s">
        <v>141</v>
      </c>
    </row>
    <row r="28" spans="1:1">
      <c r="A28" s="167" t="s">
        <v>142</v>
      </c>
    </row>
    <row r="29" spans="1:1">
      <c r="A29" s="167" t="s">
        <v>143</v>
      </c>
    </row>
    <row r="30" spans="1:1">
      <c r="A30" s="167" t="s">
        <v>144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041854e-4853-44f9-9e63-23b7acad5461" xsi:nil="true"/>
    <lcf76f155ced4ddcb4097134ff3c332f xmlns="a63ab988-9305-4c22-8ab7-383e836435c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F2D3818F6D6494282C1A11D5672FE79" ma:contentTypeVersion="16" ma:contentTypeDescription="Create a new document." ma:contentTypeScope="" ma:versionID="12e68530c0fd329b25f43247e491231f">
  <xsd:schema xmlns:xsd="http://www.w3.org/2001/XMLSchema" xmlns:xs="http://www.w3.org/2001/XMLSchema" xmlns:p="http://schemas.microsoft.com/office/2006/metadata/properties" xmlns:ns2="a63ab988-9305-4c22-8ab7-383e836435cf" xmlns:ns3="7041854e-4853-44f9-9e63-23b7acad5461" xmlns:ns4="f5f3dd24-3aef-4b58-af3b-9f8a1c0344bb" targetNamespace="http://schemas.microsoft.com/office/2006/metadata/properties" ma:root="true" ma:fieldsID="a87f91a985e22ac57278094419157f18" ns2:_="" ns3:_="" ns4:_="">
    <xsd:import namespace="a63ab988-9305-4c22-8ab7-383e836435cf"/>
    <xsd:import namespace="7041854e-4853-44f9-9e63-23b7acad5461"/>
    <xsd:import namespace="f5f3dd24-3aef-4b58-af3b-9f8a1c0344bb"/>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LengthInSeconds" minOccurs="0"/>
                <xsd:element ref="ns2:MediaServiceOCR" minOccurs="0"/>
                <xsd:element ref="ns2:MediaServiceLocation" minOccurs="0"/>
                <xsd:element ref="ns4:SharedWithUsers" minOccurs="0"/>
                <xsd:element ref="ns4:SharedWithDetail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3ab988-9305-4c22-8ab7-383e836435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e0e5cfab-624c-4e44-8ff4-7cd112c8ab77"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041854e-4853-44f9-9e63-23b7acad5461"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d6708f5d-114b-492d-af6c-4472bb4360dd}" ma:internalName="TaxCatchAll" ma:showField="CatchAllData" ma:web="f5f3dd24-3aef-4b58-af3b-9f8a1c0344b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5f3dd24-3aef-4b58-af3b-9f8a1c0344bb"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734AB42-4E66-401D-BA75-C0F3A77EC723}"/>
</file>

<file path=customXml/itemProps2.xml><?xml version="1.0" encoding="utf-8"?>
<ds:datastoreItem xmlns:ds="http://schemas.openxmlformats.org/officeDocument/2006/customXml" ds:itemID="{3CD4FA3C-8E87-4411-98AF-C3C972C013B2}"/>
</file>

<file path=customXml/itemProps3.xml><?xml version="1.0" encoding="utf-8"?>
<ds:datastoreItem xmlns:ds="http://schemas.openxmlformats.org/officeDocument/2006/customXml" ds:itemID="{36169AB6-1CF6-4E62-BBED-66DE8A9AB17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Catherine Thompson</dc:creator>
  <cp:keywords/>
  <dc:description/>
  <cp:lastModifiedBy/>
  <cp:revision/>
  <dcterms:created xsi:type="dcterms:W3CDTF">2022-09-30T12:55:49Z</dcterms:created>
  <dcterms:modified xsi:type="dcterms:W3CDTF">2026-01-27T13:24:54Z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0x010100AF2D3818F6D6494282C1A11D5672FE79</vt:lpwstr>
  </property>
  <property fmtid="{D5CDD505-2E9C-101B-9397-08002B2CF9AE}" pid="3" name="MediaServiceImageTags">
    <vt:lpwstr/>
  </property>
</Properties>
</file>